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31" windowWidth="9825" windowHeight="11625" activeTab="0"/>
  </bookViews>
  <sheets>
    <sheet name="ÍNDICE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Composición Área Funcional -c" sheetId="9" r:id="rId9"/>
  </sheets>
  <definedNames>
    <definedName name="IDX" localSheetId="8">'Composición Área Funcional -c'!$B$1</definedName>
  </definedNames>
  <calcPr fullCalcOnLoad="1"/>
</workbook>
</file>

<file path=xl/sharedStrings.xml><?xml version="1.0" encoding="utf-8"?>
<sst xmlns="http://schemas.openxmlformats.org/spreadsheetml/2006/main" count="427" uniqueCount="330">
  <si>
    <t>ÍNDICE</t>
  </si>
  <si>
    <t>T1</t>
  </si>
  <si>
    <t>T2</t>
  </si>
  <si>
    <t>T3</t>
  </si>
  <si>
    <t>T4</t>
  </si>
  <si>
    <t>T5</t>
  </si>
  <si>
    <t>Bizkaia</t>
  </si>
  <si>
    <t>Gipuzkoa</t>
  </si>
  <si>
    <t>Total</t>
  </si>
  <si>
    <t>C. A. de Euskadi</t>
  </si>
  <si>
    <t>Araba/Álava</t>
  </si>
  <si>
    <t>Temporada</t>
  </si>
  <si>
    <t>Deshabitada</t>
  </si>
  <si>
    <t>Alava Central</t>
  </si>
  <si>
    <t>Balmaseda-Zalla</t>
  </si>
  <si>
    <t>Beasain-Zumarraga</t>
  </si>
  <si>
    <t>Bilbao Metropolitano</t>
  </si>
  <si>
    <t>Durango</t>
  </si>
  <si>
    <t>Eibar</t>
  </si>
  <si>
    <t>Gernika-Markina</t>
  </si>
  <si>
    <t>Igorre</t>
  </si>
  <si>
    <t>Laguardia</t>
  </si>
  <si>
    <t>Llodio</t>
  </si>
  <si>
    <t>Mondragon-Bergara</t>
  </si>
  <si>
    <t>Mungia</t>
  </si>
  <si>
    <t>Tolosa</t>
  </si>
  <si>
    <t>Zarautz - Azpeitia</t>
  </si>
  <si>
    <t>Donostia-San Sebastián</t>
  </si>
  <si>
    <r>
      <t>&lt;</t>
    </r>
    <r>
      <rPr>
        <sz val="8"/>
        <rFont val="Arial"/>
        <family val="0"/>
      </rPr>
      <t>2500</t>
    </r>
  </si>
  <si>
    <t>2.501-10.000</t>
  </si>
  <si>
    <t>10.001-20.000</t>
  </si>
  <si>
    <t>20.001-40.000</t>
  </si>
  <si>
    <t>40.001-100.000</t>
  </si>
  <si>
    <r>
      <t>&gt;</t>
    </r>
    <r>
      <rPr>
        <sz val="8"/>
        <rFont val="Arial"/>
        <family val="0"/>
      </rPr>
      <t>100.001</t>
    </r>
  </si>
  <si>
    <t>Bilbao</t>
  </si>
  <si>
    <t>Donostia San Sebastián</t>
  </si>
  <si>
    <t>Vitoria - Gasteiz</t>
  </si>
  <si>
    <t>COMPOSICIÓN DE ÁREAS FUNCIONALES</t>
  </si>
  <si>
    <t>Álava Central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</si>
  <si>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</si>
  <si>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</si>
  <si>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</si>
  <si>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</si>
  <si>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</si>
  <si>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</si>
  <si>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</si>
  <si>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</si>
  <si>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</si>
  <si>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</si>
  <si>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</si>
  <si>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</si>
  <si>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</si>
  <si>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</si>
  <si>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</si>
  <si>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</si>
  <si>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</si>
  <si>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</si>
  <si>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</si>
  <si>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</si>
  <si>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</si>
  <si>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</si>
  <si>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</si>
  <si>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</si>
  <si>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</si>
  <si>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</si>
  <si>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</si>
  <si>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Vitoria-Gasteiz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</si>
  <si>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</si>
  <si>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</si>
  <si>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</si>
  <si>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</si>
  <si>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</si>
  <si>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</si>
  <si>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</si>
  <si>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</si>
  <si>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</si>
  <si>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</si>
  <si>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</si>
  <si>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</si>
  <si>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</si>
  <si>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</si>
  <si>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</si>
  <si>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</si>
  <si>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</si>
  <si>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</si>
  <si>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</si>
  <si>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</si>
  <si>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</si>
  <si>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</si>
  <si>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</si>
  <si>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</si>
  <si>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</si>
  <si>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</si>
  <si>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</si>
  <si>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</si>
  <si>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</si>
  <si>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</si>
  <si>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</si>
  <si>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</si>
  <si>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</si>
  <si>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</si>
  <si>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</si>
  <si>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</si>
  <si>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</si>
  <si>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</si>
  <si>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</si>
  <si>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</si>
  <si>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</si>
  <si>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</si>
  <si>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</si>
  <si>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</si>
  <si>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</si>
  <si>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</si>
  <si>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</si>
  <si>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</si>
  <si>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</si>
  <si>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</si>
  <si>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</si>
  <si>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</si>
  <si>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</si>
  <si>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</si>
  <si>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</si>
  <si>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</si>
  <si>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</si>
  <si>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</si>
  <si>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</si>
  <si>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</si>
  <si>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</si>
  <si>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</si>
  <si>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</si>
  <si>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</si>
  <si>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</si>
  <si>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</si>
  <si>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</si>
  <si>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</si>
  <si>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</si>
  <si>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</si>
  <si>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</si>
  <si>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</si>
  <si>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</si>
  <si>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</si>
  <si>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</si>
  <si>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</si>
  <si>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</si>
  <si>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</si>
  <si>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</si>
  <si>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</si>
  <si>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</si>
  <si>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</si>
  <si>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</si>
  <si>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</si>
  <si>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</si>
  <si>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</si>
  <si>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</si>
  <si>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</si>
  <si>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</si>
  <si>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</si>
  <si>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</si>
  <si>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</si>
  <si>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</si>
  <si>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</si>
  <si>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</si>
  <si>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</si>
  <si>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</si>
  <si>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</si>
  <si>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</si>
  <si>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</si>
  <si>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</si>
  <si>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</si>
  <si>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</si>
  <si>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</si>
  <si>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</si>
  <si>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</si>
  <si>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</si>
  <si>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</si>
  <si>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</si>
  <si>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</si>
  <si>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</si>
  <si>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</si>
  <si>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</si>
  <si>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</si>
  <si>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</si>
  <si>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</si>
  <si>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</si>
  <si>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</si>
  <si>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</si>
  <si>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</si>
  <si>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</si>
  <si>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</si>
  <si>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</si>
  <si>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</si>
  <si>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</si>
  <si>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</si>
  <si>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</si>
  <si>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</si>
  <si>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</si>
  <si>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</si>
  <si>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</si>
  <si>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</si>
  <si>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</si>
  <si>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</si>
  <si>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</si>
  <si>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</si>
  <si>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</si>
  <si>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</si>
  <si>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</si>
  <si>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</si>
  <si>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</si>
  <si>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</si>
  <si>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</si>
  <si>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</si>
  <si>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</si>
  <si>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</si>
  <si>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</si>
  <si>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</si>
  <si>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</si>
  <si>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</si>
  <si>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</si>
  <si>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</si>
  <si>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</si>
  <si>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</si>
  <si>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</si>
  <si>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</si>
  <si>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</si>
  <si>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</si>
  <si>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</si>
  <si>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</si>
  <si>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</si>
  <si>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Mondragón-Bergara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</si>
  <si>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</si>
  <si>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</si>
  <si>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</si>
  <si>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</si>
  <si>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</si>
  <si>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</si>
  <si>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</si>
  <si>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</si>
  <si>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</si>
  <si>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</si>
  <si>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</si>
  <si>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</si>
  <si>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</si>
  <si>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</si>
  <si>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</si>
  <si>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</si>
  <si>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</si>
  <si>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</si>
  <si>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</si>
  <si>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</si>
  <si>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</si>
  <si>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</si>
  <si>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</si>
  <si>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</si>
  <si>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</si>
  <si>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</si>
  <si>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</si>
  <si>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</si>
  <si>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</si>
  <si>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</si>
  <si>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</si>
  <si>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</si>
  <si>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</si>
  <si>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</si>
  <si>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</si>
  <si>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</si>
  <si>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</si>
  <si>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</si>
  <si>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</si>
  <si>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</si>
  <si>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</si>
  <si>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</si>
  <si>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</si>
  <si>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</si>
  <si>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Zarautz-Azpeitia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</si>
  <si>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</si>
  <si>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</si>
  <si>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</si>
  <si>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</si>
  <si>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</si>
  <si>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</si>
  <si>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</si>
  <si>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</si>
  <si>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</si>
  <si>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</si>
  <si>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</si>
  <si>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ANEXOS</t>
  </si>
  <si>
    <t>Composición de las Áreas Funcionales</t>
  </si>
  <si>
    <t>T6</t>
  </si>
  <si>
    <t>T7</t>
  </si>
  <si>
    <t>Sí</t>
  </si>
  <si>
    <t>No</t>
  </si>
  <si>
    <t>75-99</t>
  </si>
  <si>
    <t>100-149</t>
  </si>
  <si>
    <r>
      <t>&gt;</t>
    </r>
    <r>
      <rPr>
        <sz val="8"/>
        <rFont val="Arial"/>
        <family val="0"/>
      </rPr>
      <t>150</t>
    </r>
  </si>
  <si>
    <r>
      <t>&lt;</t>
    </r>
    <r>
      <rPr>
        <sz val="8"/>
        <rFont val="Arial"/>
        <family val="0"/>
      </rPr>
      <t xml:space="preserve">50 </t>
    </r>
  </si>
  <si>
    <t xml:space="preserve">51-74 </t>
  </si>
  <si>
    <t>&gt;5</t>
  </si>
  <si>
    <r>
      <t>&lt;</t>
    </r>
    <r>
      <rPr>
        <sz val="8"/>
        <rFont val="Arial"/>
        <family val="2"/>
      </rPr>
      <t>2</t>
    </r>
  </si>
  <si>
    <t>&gt;2</t>
  </si>
  <si>
    <t>Número de habitaciones</t>
  </si>
  <si>
    <t>Número de baños</t>
  </si>
  <si>
    <t>Calefacción central colectiva</t>
  </si>
  <si>
    <t>Calefacción central individual</t>
  </si>
  <si>
    <t>Aparatos no centrales de calefacción</t>
  </si>
  <si>
    <t>Gas distribuido por tuberías</t>
  </si>
  <si>
    <t>Garaje</t>
  </si>
  <si>
    <t>Vivienda en oferta de alquiler</t>
  </si>
  <si>
    <t>Vivienda en oferta de venta</t>
  </si>
  <si>
    <t>Ocupadas</t>
  </si>
  <si>
    <t>Vacías</t>
  </si>
  <si>
    <t>Viviendas</t>
  </si>
  <si>
    <t>Trastero</t>
  </si>
  <si>
    <t xml:space="preserve">(*) Secciones censales urbanas: aquellas cuya población en diseminado es inferior al 10%. </t>
  </si>
  <si>
    <r>
      <t>Superficie útil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</si>
  <si>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Viviendas por el tipo según el Territorio Histórico. 2011</t>
  </si>
  <si>
    <t>Viviendas por Área Funcional según el tipo. 2011</t>
  </si>
  <si>
    <t>Viviendas por tamaño del municipio según el tipo. 2011</t>
  </si>
  <si>
    <t>Viviendas en secciones urbanas por año según Territorio Histórico y tipo de vivienda. 1999-2011 (*).</t>
  </si>
  <si>
    <t>Viviendas vacías en secciones urbanas por año según Territorio Histórico y tipo de vacía. 1999-2011 (*).</t>
  </si>
  <si>
    <t>Viviendas vacías por principales características según Territorio Histórico. 2011</t>
  </si>
  <si>
    <t>Estadística sobre Vivienda Vacía. 2011</t>
  </si>
  <si>
    <t>Viviendas por el tipo según el Territorio Histórico. 2011.</t>
  </si>
  <si>
    <t>Viviendas por Área Funcional según el tipo. 2011.</t>
  </si>
  <si>
    <t>Viviendas por tamaño del municipio según el tipo. 2011.</t>
  </si>
  <si>
    <t>Viviendas por municipio (&gt;100.000) según el tipo. 2011.</t>
  </si>
  <si>
    <t>Viviendas por año según Territorio Histórico y tipo de vivienda. 1999-2011.</t>
  </si>
  <si>
    <t>Viviendas vacías por año según Territorio Histórico y tipo de vacía. 1999-2011.</t>
  </si>
  <si>
    <t>Viviendas por municipio (&gt;100.000 habitantes) según el tipo. 2011</t>
  </si>
  <si>
    <t xml:space="preserve"> Fuente: Dpto. Vivienda, Obras Públicas y Transportes. Estadística de Vivienda Vacía. 2011.</t>
  </si>
  <si>
    <t>Vivienda ocupada en 2010-2011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</si>
</sst>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%"/>
    <numFmt numFmtId="165" formatCode="#,##0.0"/>
    <numFmt numFmtId="166" formatCode="0.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;\-#,##0"/>
    <numFmt numFmtId="180" formatCode="#,##0.0;\-#,##0.0"/>
    <numFmt numFmtId="181" formatCode="_-* #,##0.00\ _P_t_s_-;\-* #,##0.00\ _P_t_s_-;_-* &quot;-&quot;??\ _P_t_s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\ &quot;Pts&quot;_-;\-* #,##0\ &quot;Pts&quot;_-;_-* &quot;-&quot;\ &quot;Pts&quot;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i/>
      <sz val="7"/>
      <name val="Arial"/>
      <family val="2"/>
    </font>
    <font>
      <sz val="8"/>
      <name val="Verdana"/>
      <family val="2"/>
    </font>
    <font>
      <sz val="10"/>
      <color indexed="10"/>
      <name val="Arial"/>
      <family val="0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sz val="14"/>
      <name val="Arial"/>
      <family val="0"/>
    </font>
    <font>
      <sz val="8"/>
      <name val="Trebuchet M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49" fontId="6" fillId="0" borderId="0" xfId="21" applyNumberFormat="1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9" fillId="0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3" xfId="0" applyFont="1" applyBorder="1" applyAlignment="1">
      <alignment horizontal="left" indent="2"/>
    </xf>
    <xf numFmtId="3" fontId="2" fillId="0" borderId="0" xfId="0" applyNumberFormat="1" applyFont="1" applyFill="1" applyAlignment="1">
      <alignment/>
    </xf>
    <xf numFmtId="2" fontId="9" fillId="0" borderId="1" xfId="0" applyNumberFormat="1" applyFont="1" applyBorder="1" applyAlignment="1">
      <alignment horizontal="left"/>
    </xf>
    <xf numFmtId="0" fontId="9" fillId="0" borderId="4" xfId="0" applyFont="1" applyBorder="1" applyAlignment="1">
      <alignment/>
    </xf>
    <xf numFmtId="0" fontId="1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2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2" fontId="10" fillId="0" borderId="2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indent="2"/>
    </xf>
    <xf numFmtId="3" fontId="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15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top"/>
    </xf>
    <xf numFmtId="191" fontId="2" fillId="0" borderId="0" xfId="0" applyNumberFormat="1" applyFont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a 1.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6</xdr:col>
      <xdr:colOff>66675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105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4</xdr:col>
      <xdr:colOff>504825</xdr:colOff>
      <xdr:row>7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10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295275</xdr:colOff>
      <xdr:row>7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10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695325</xdr:colOff>
      <xdr:row>6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0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85725</xdr:colOff>
      <xdr:row>7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10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333375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10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333375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105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5</xdr:col>
      <xdr:colOff>133350</xdr:colOff>
      <xdr:row>7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66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O3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88" customWidth="1"/>
    <col min="2" max="2" width="13.28125" style="88" customWidth="1"/>
    <col min="3" max="3" width="7.00390625" style="88" customWidth="1"/>
    <col min="4" max="4" width="18.00390625" style="88" customWidth="1"/>
    <col min="5" max="5" width="7.140625" style="88" customWidth="1"/>
    <col min="6" max="6" width="11.421875" style="88" customWidth="1"/>
    <col min="7" max="7" width="6.421875" style="88" customWidth="1"/>
    <col min="8" max="8" width="9.421875" style="88" customWidth="1"/>
    <col min="9" max="9" width="7.28125" style="88" customWidth="1"/>
    <col min="10" max="10" width="6.421875" style="88" customWidth="1"/>
    <col min="11" max="11" width="6.57421875" style="88" customWidth="1"/>
    <col min="12" max="12" width="8.8515625" style="88" customWidth="1"/>
    <col min="13" max="13" width="6.140625" style="88" customWidth="1"/>
    <col min="14" max="14" width="5.7109375" style="88" customWidth="1"/>
    <col min="15" max="15" width="6.00390625" style="88" customWidth="1"/>
    <col min="16" max="16" width="8.00390625" style="88" customWidth="1"/>
    <col min="17" max="17" width="7.00390625" style="88" customWidth="1"/>
    <col min="18" max="16384" width="11.421875" style="88" customWidth="1"/>
  </cols>
  <sheetData>
    <row r="10" spans="3:9" ht="18">
      <c r="C10" s="99" t="s">
        <v>320</v>
      </c>
      <c r="D10" s="89"/>
      <c r="E10" s="89"/>
      <c r="F10" s="89"/>
      <c r="G10" s="89"/>
      <c r="H10" s="90"/>
      <c r="I10" s="90"/>
    </row>
    <row r="11" spans="3:9" ht="11.25">
      <c r="C11" s="89"/>
      <c r="D11" s="89"/>
      <c r="E11" s="89"/>
      <c r="F11" s="89"/>
      <c r="G11" s="89"/>
      <c r="H11" s="90"/>
      <c r="I11" s="90"/>
    </row>
    <row r="12" spans="1:12" ht="18">
      <c r="A12" s="91"/>
      <c r="B12" s="98" t="s">
        <v>0</v>
      </c>
      <c r="D12" s="22"/>
      <c r="E12" s="22"/>
      <c r="F12" s="22"/>
      <c r="G12" s="22"/>
      <c r="H12" s="22"/>
      <c r="I12" s="22"/>
      <c r="J12" s="22"/>
      <c r="K12" s="22"/>
      <c r="L12" s="22"/>
    </row>
    <row r="14" spans="1:2" ht="12.75">
      <c r="A14" s="93" t="s">
        <v>1</v>
      </c>
      <c r="B14" s="2" t="s">
        <v>321</v>
      </c>
    </row>
    <row r="15" spans="1:2" ht="4.5" customHeight="1">
      <c r="A15" s="93"/>
      <c r="B15" s="2"/>
    </row>
    <row r="16" spans="1:2" s="92" customFormat="1" ht="12.75">
      <c r="A16" s="94" t="s">
        <v>2</v>
      </c>
      <c r="B16" s="95" t="s">
        <v>322</v>
      </c>
    </row>
    <row r="17" spans="1:2" s="92" customFormat="1" ht="4.5" customHeight="1">
      <c r="A17" s="94"/>
      <c r="B17" s="95"/>
    </row>
    <row r="18" spans="1:2" ht="12.75">
      <c r="A18" s="93" t="s">
        <v>3</v>
      </c>
      <c r="B18" s="2" t="s">
        <v>323</v>
      </c>
    </row>
    <row r="19" spans="1:2" ht="4.5" customHeight="1">
      <c r="A19" s="93"/>
      <c r="B19" s="2"/>
    </row>
    <row r="20" spans="1:15" ht="12.75">
      <c r="A20" s="93" t="s">
        <v>4</v>
      </c>
      <c r="B20" s="2" t="s">
        <v>324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 ht="4.5" customHeight="1">
      <c r="A21" s="93"/>
      <c r="B21" s="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2" ht="12.75">
      <c r="A22" s="93" t="s">
        <v>5</v>
      </c>
      <c r="B22" s="2" t="s">
        <v>325</v>
      </c>
    </row>
    <row r="23" spans="1:2" ht="4.5" customHeight="1">
      <c r="A23" s="93"/>
      <c r="B23" s="2"/>
    </row>
    <row r="24" spans="1:2" ht="12.75">
      <c r="A24" s="93" t="s">
        <v>287</v>
      </c>
      <c r="B24" s="2" t="s">
        <v>326</v>
      </c>
    </row>
    <row r="25" spans="1:2" ht="4.5" customHeight="1">
      <c r="A25" s="96"/>
      <c r="B25" s="96"/>
    </row>
    <row r="26" spans="1:2" ht="12.75">
      <c r="A26" s="93" t="s">
        <v>288</v>
      </c>
      <c r="B26" s="2" t="s">
        <v>319</v>
      </c>
    </row>
    <row r="27" spans="1:2" ht="12.75">
      <c r="A27" s="93"/>
      <c r="B27" s="2"/>
    </row>
    <row r="28" spans="1:2" ht="12.75">
      <c r="A28" s="93"/>
      <c r="B28" s="2"/>
    </row>
    <row r="29" spans="1:2" ht="12.75">
      <c r="A29" s="96"/>
      <c r="B29" s="97" t="s">
        <v>285</v>
      </c>
    </row>
    <row r="30" spans="1:2" ht="12.75">
      <c r="A30" s="96"/>
      <c r="B30" s="96"/>
    </row>
    <row r="31" spans="1:2" ht="12.75">
      <c r="A31" s="96"/>
      <c r="B31" s="2" t="s">
        <v>286</v>
      </c>
    </row>
    <row r="32" spans="1:2" ht="12.75">
      <c r="A32" s="96"/>
      <c r="B32" s="96"/>
    </row>
    <row r="33" spans="1:2" ht="12.75">
      <c r="A33" s="96"/>
      <c r="B33" s="96"/>
    </row>
    <row r="34" spans="1:2" ht="12.75">
      <c r="A34" s="96"/>
      <c r="B34" s="96"/>
    </row>
  </sheetData>
  <hyperlinks>
    <hyperlink ref="B16" location="'T2'!A1" display="Viviendas por Área Funcional según el tipo. 2009."/>
    <hyperlink ref="B18" location="'T3'!A1" display="Viviendas por tamaño del municipio según el tipo. 2009."/>
    <hyperlink ref="B20" location="'T4'!A1" display="Viviendas por municipio (&gt;100.000) según el tipo. 2009."/>
    <hyperlink ref="B22" location="'T5'!A1" display="Viviendas por año según Territorio Histórico y tipo de vivienda. 1999-2009."/>
    <hyperlink ref="B31" location="'Composición Área Funcional -c'!A1" display="Composición de las Áreas Funcionales"/>
    <hyperlink ref="B24" location="'T6'!A1" display="Viviendas vacías por año según Territorio Histórico y tipo de vacía. 1999-2009."/>
    <hyperlink ref="B26" location="'T7'!A1" display="Viviendas vacías por principales características según Territorio Histórico. 2009"/>
    <hyperlink ref="B14" location="'T1'!A1" display="Viviendas por el tipo según el Territorio Histórico. 2009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7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workbookViewId="0" topLeftCell="A1">
      <selection activeCell="A1" sqref="A1"/>
    </sheetView>
  </sheetViews>
  <sheetFormatPr defaultColWidth="11.421875" defaultRowHeight="12.75"/>
  <cols>
    <col min="1" max="2" width="15.140625" style="0" customWidth="1"/>
    <col min="3" max="4" width="12.140625" style="0" customWidth="1"/>
    <col min="5" max="5" width="8.8515625" style="0" customWidth="1"/>
    <col min="6" max="7" width="7.57421875" style="0" bestFit="1" customWidth="1"/>
    <col min="8" max="8" width="9.421875" style="0" bestFit="1" customWidth="1"/>
    <col min="9" max="9" width="6.140625" style="0" bestFit="1" customWidth="1"/>
    <col min="10" max="11" width="5.7109375" style="0" bestFit="1" customWidth="1"/>
    <col min="12" max="12" width="9.421875" style="0" bestFit="1" customWidth="1"/>
    <col min="13" max="13" width="6.140625" style="0" customWidth="1"/>
    <col min="14" max="14" width="5.7109375" style="0" customWidth="1"/>
    <col min="15" max="15" width="5.7109375" style="0" bestFit="1" customWidth="1"/>
    <col min="16" max="16" width="9.421875" style="0" bestFit="1" customWidth="1"/>
    <col min="17" max="17" width="6.140625" style="0" bestFit="1" customWidth="1"/>
  </cols>
  <sheetData>
    <row r="1" ht="9.75" customHeight="1">
      <c r="A1" s="2"/>
    </row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>
      <c r="A9" s="80"/>
    </row>
    <row r="10" ht="15">
      <c r="A10" s="11" t="s">
        <v>314</v>
      </c>
    </row>
    <row r="12" spans="1:5" ht="12.75" customHeight="1">
      <c r="A12" s="22"/>
      <c r="B12" s="23" t="s">
        <v>9</v>
      </c>
      <c r="C12" s="24" t="s">
        <v>10</v>
      </c>
      <c r="D12" s="24" t="s">
        <v>6</v>
      </c>
      <c r="E12" s="24" t="s">
        <v>7</v>
      </c>
    </row>
    <row r="13" spans="1:7" ht="12.75">
      <c r="A13" s="31" t="s">
        <v>8</v>
      </c>
      <c r="B13" s="25">
        <v>1014099</v>
      </c>
      <c r="C13" s="25">
        <v>156402</v>
      </c>
      <c r="D13" s="25">
        <v>527449</v>
      </c>
      <c r="E13" s="25">
        <v>330248</v>
      </c>
      <c r="G13" s="20"/>
    </row>
    <row r="14" spans="1:10" ht="11.25" customHeight="1">
      <c r="A14" s="26" t="s">
        <v>308</v>
      </c>
      <c r="B14" s="27">
        <v>929208.51</v>
      </c>
      <c r="C14" s="27">
        <v>141176</v>
      </c>
      <c r="D14" s="27">
        <v>491628.5</v>
      </c>
      <c r="E14" s="27">
        <v>296404.01</v>
      </c>
      <c r="F14" s="20"/>
      <c r="G14" s="86"/>
      <c r="H14" s="86"/>
      <c r="I14" s="86"/>
      <c r="J14" s="86"/>
    </row>
    <row r="15" spans="1:10" ht="11.25" customHeight="1">
      <c r="A15" s="26" t="s">
        <v>309</v>
      </c>
      <c r="B15" s="27">
        <v>84890.49</v>
      </c>
      <c r="C15" s="27">
        <v>15226</v>
      </c>
      <c r="D15" s="27">
        <v>35820.5</v>
      </c>
      <c r="E15" s="27">
        <v>33843.99</v>
      </c>
      <c r="F15" s="20"/>
      <c r="G15" s="86"/>
      <c r="H15" s="86"/>
      <c r="I15" s="86"/>
      <c r="J15" s="86"/>
    </row>
    <row r="16" spans="1:10" ht="11.25" customHeight="1">
      <c r="A16" s="76" t="s">
        <v>11</v>
      </c>
      <c r="B16" s="77">
        <v>26119.94</v>
      </c>
      <c r="C16" s="78">
        <v>6748.72</v>
      </c>
      <c r="D16" s="29">
        <v>10386.24</v>
      </c>
      <c r="E16" s="29">
        <v>8984.98</v>
      </c>
      <c r="F16" s="20"/>
      <c r="G16" s="86"/>
      <c r="H16" s="86"/>
      <c r="I16" s="86"/>
      <c r="J16" s="86"/>
    </row>
    <row r="17" spans="1:10" ht="11.25" customHeight="1">
      <c r="A17" s="28" t="s">
        <v>12</v>
      </c>
      <c r="B17" s="29">
        <v>58770.55</v>
      </c>
      <c r="C17" s="29">
        <v>8477.28</v>
      </c>
      <c r="D17" s="29">
        <v>25434.26</v>
      </c>
      <c r="E17" s="29">
        <v>24859.01</v>
      </c>
      <c r="F17" s="20"/>
      <c r="G17" s="86"/>
      <c r="H17" s="86"/>
      <c r="I17" s="86"/>
      <c r="J17" s="86"/>
    </row>
    <row r="18" spans="1:17" ht="11.25" customHeight="1">
      <c r="A18" s="21"/>
      <c r="B18" s="9"/>
      <c r="C18" s="10"/>
      <c r="D18" s="9"/>
      <c r="E18" s="19"/>
      <c r="F18" s="17"/>
      <c r="G18" s="17"/>
      <c r="H18" s="17"/>
      <c r="I18" s="18"/>
      <c r="J18" s="17"/>
      <c r="K18" s="17"/>
      <c r="L18" s="17"/>
      <c r="M18" s="18"/>
      <c r="N18" s="17"/>
      <c r="O18" s="17"/>
      <c r="P18" s="17"/>
      <c r="Q18" s="18"/>
    </row>
    <row r="19" ht="12.75">
      <c r="A19" s="4" t="s">
        <v>328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2" width="11.00390625" style="0" customWidth="1"/>
    <col min="3" max="3" width="9.7109375" style="0" bestFit="1" customWidth="1"/>
    <col min="4" max="4" width="5.7109375" style="0" bestFit="1" customWidth="1"/>
    <col min="5" max="5" width="10.140625" style="0" bestFit="1" customWidth="1"/>
    <col min="6" max="6" width="10.7109375" style="0" bestFit="1" customWidth="1"/>
    <col min="7" max="13" width="7.140625" style="0" customWidth="1"/>
  </cols>
  <sheetData>
    <row r="1" ht="9.75" customHeight="1">
      <c r="A1" s="2"/>
    </row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>
      <c r="A9" s="80"/>
    </row>
    <row r="10" ht="15">
      <c r="A10" s="11" t="s">
        <v>315</v>
      </c>
    </row>
    <row r="12" spans="1:6" ht="12.75" customHeight="1">
      <c r="A12" s="22"/>
      <c r="B12" s="104" t="s">
        <v>310</v>
      </c>
      <c r="C12" s="104" t="s">
        <v>308</v>
      </c>
      <c r="D12" s="106" t="s">
        <v>309</v>
      </c>
      <c r="E12" s="107"/>
      <c r="F12" s="108"/>
    </row>
    <row r="13" spans="1:6" ht="12.75">
      <c r="A13" s="22"/>
      <c r="B13" s="105"/>
      <c r="C13" s="105"/>
      <c r="D13" s="68" t="s">
        <v>8</v>
      </c>
      <c r="E13" s="68" t="s">
        <v>11</v>
      </c>
      <c r="F13" s="68" t="s">
        <v>12</v>
      </c>
    </row>
    <row r="14" spans="1:6" ht="12.75">
      <c r="A14" s="30" t="s">
        <v>9</v>
      </c>
      <c r="B14" s="79">
        <v>1014099</v>
      </c>
      <c r="C14" s="79">
        <v>929208.51</v>
      </c>
      <c r="D14" s="79">
        <v>84890.49</v>
      </c>
      <c r="E14" s="79">
        <v>26119.94</v>
      </c>
      <c r="F14" s="79">
        <v>58770.55</v>
      </c>
    </row>
    <row r="15" spans="1:6" ht="12.75" customHeight="1">
      <c r="A15" s="22" t="s">
        <v>13</v>
      </c>
      <c r="B15" s="29">
        <v>130702</v>
      </c>
      <c r="C15" s="29">
        <v>120089.6</v>
      </c>
      <c r="D15" s="29">
        <v>10612.4</v>
      </c>
      <c r="E15" s="29">
        <v>3614.17</v>
      </c>
      <c r="F15" s="29">
        <v>6998.23</v>
      </c>
    </row>
    <row r="16" spans="1:6" ht="12.75" customHeight="1">
      <c r="A16" s="22" t="s">
        <v>14</v>
      </c>
      <c r="B16" s="29">
        <v>15876</v>
      </c>
      <c r="C16" s="29">
        <v>14198.87</v>
      </c>
      <c r="D16" s="29">
        <v>1677.13</v>
      </c>
      <c r="E16" s="29">
        <v>327.41</v>
      </c>
      <c r="F16" s="29">
        <v>1349.72</v>
      </c>
    </row>
    <row r="17" spans="1:6" ht="12.75" customHeight="1">
      <c r="A17" s="22" t="s">
        <v>15</v>
      </c>
      <c r="B17" s="29">
        <v>32828</v>
      </c>
      <c r="C17" s="29">
        <v>28778.21</v>
      </c>
      <c r="D17" s="29">
        <v>4049.79</v>
      </c>
      <c r="E17" s="29">
        <v>892.79</v>
      </c>
      <c r="F17" s="29">
        <v>3157</v>
      </c>
    </row>
    <row r="18" spans="1:6" ht="12.75" customHeight="1">
      <c r="A18" s="22" t="s">
        <v>16</v>
      </c>
      <c r="B18" s="29">
        <v>406990</v>
      </c>
      <c r="C18" s="29">
        <v>387036.51</v>
      </c>
      <c r="D18" s="29">
        <v>19953.49</v>
      </c>
      <c r="E18" s="29">
        <v>3842.97</v>
      </c>
      <c r="F18" s="29">
        <v>16110.52</v>
      </c>
    </row>
    <row r="19" spans="1:6" ht="12.75" customHeight="1">
      <c r="A19" s="22" t="s">
        <v>27</v>
      </c>
      <c r="B19" s="29">
        <v>184203</v>
      </c>
      <c r="C19" s="29">
        <v>171024.4</v>
      </c>
      <c r="D19" s="29">
        <v>13178.6</v>
      </c>
      <c r="E19" s="29">
        <v>3071.51</v>
      </c>
      <c r="F19" s="29">
        <v>10107.09</v>
      </c>
    </row>
    <row r="20" spans="1:6" ht="12.75" customHeight="1">
      <c r="A20" s="22" t="s">
        <v>17</v>
      </c>
      <c r="B20" s="29">
        <v>34281</v>
      </c>
      <c r="C20" s="29">
        <v>30824.11</v>
      </c>
      <c r="D20" s="29">
        <v>3456.89</v>
      </c>
      <c r="E20" s="29">
        <v>1397.08</v>
      </c>
      <c r="F20" s="29">
        <v>2059.81</v>
      </c>
    </row>
    <row r="21" spans="1:6" ht="12.75" customHeight="1">
      <c r="A21" s="22" t="s">
        <v>18</v>
      </c>
      <c r="B21" s="29">
        <v>35310</v>
      </c>
      <c r="C21" s="29">
        <v>30134.82</v>
      </c>
      <c r="D21" s="29">
        <v>5175.18</v>
      </c>
      <c r="E21" s="29">
        <v>1370.02</v>
      </c>
      <c r="F21" s="29">
        <v>3805.16</v>
      </c>
    </row>
    <row r="22" spans="1:13" ht="12.75" customHeight="1">
      <c r="A22" s="22" t="s">
        <v>19</v>
      </c>
      <c r="B22" s="29">
        <v>38301</v>
      </c>
      <c r="C22" s="29">
        <v>32008.28</v>
      </c>
      <c r="D22" s="29">
        <v>6292.72</v>
      </c>
      <c r="E22" s="29">
        <v>3134.69</v>
      </c>
      <c r="F22" s="29">
        <v>3158.03</v>
      </c>
      <c r="G22" s="8"/>
      <c r="H22" s="8"/>
      <c r="I22" s="8"/>
      <c r="J22" s="8"/>
      <c r="K22" s="8"/>
      <c r="L22" s="8"/>
      <c r="M22" s="8"/>
    </row>
    <row r="23" spans="1:13" ht="12.75" customHeight="1">
      <c r="A23" s="22" t="s">
        <v>20</v>
      </c>
      <c r="B23" s="29">
        <v>6611</v>
      </c>
      <c r="C23" s="29">
        <v>5650.41</v>
      </c>
      <c r="D23" s="29">
        <v>960.59</v>
      </c>
      <c r="E23" s="29">
        <v>280.07</v>
      </c>
      <c r="F23" s="29">
        <v>680.52</v>
      </c>
      <c r="G23" s="8"/>
      <c r="H23" s="8"/>
      <c r="I23" s="8"/>
      <c r="J23" s="8"/>
      <c r="K23" s="8"/>
      <c r="L23" s="8"/>
      <c r="M23" s="8"/>
    </row>
    <row r="24" spans="1:13" ht="12.75" customHeight="1">
      <c r="A24" s="22" t="s">
        <v>21</v>
      </c>
      <c r="B24" s="29">
        <v>8876</v>
      </c>
      <c r="C24" s="29">
        <v>5634.72</v>
      </c>
      <c r="D24" s="29">
        <v>3241.28</v>
      </c>
      <c r="E24" s="29">
        <v>2682.03</v>
      </c>
      <c r="F24" s="29">
        <v>559.25</v>
      </c>
      <c r="G24" s="8"/>
      <c r="H24" s="8"/>
      <c r="I24" s="8"/>
      <c r="J24" s="8"/>
      <c r="K24" s="8"/>
      <c r="L24" s="8"/>
      <c r="M24" s="8"/>
    </row>
    <row r="25" spans="1:13" ht="12.75" customHeight="1">
      <c r="A25" s="22" t="s">
        <v>22</v>
      </c>
      <c r="B25" s="29">
        <v>20608</v>
      </c>
      <c r="C25" s="29">
        <v>18658.51</v>
      </c>
      <c r="D25" s="29">
        <v>1949.49</v>
      </c>
      <c r="E25" s="29">
        <v>763.07</v>
      </c>
      <c r="F25" s="29">
        <v>1186.42</v>
      </c>
      <c r="G25" s="8"/>
      <c r="H25" s="8"/>
      <c r="I25" s="8"/>
      <c r="J25" s="8"/>
      <c r="K25" s="8"/>
      <c r="L25" s="8"/>
      <c r="M25" s="8"/>
    </row>
    <row r="26" spans="1:13" ht="12.75" customHeight="1">
      <c r="A26" s="22" t="s">
        <v>23</v>
      </c>
      <c r="B26" s="29">
        <v>28823</v>
      </c>
      <c r="C26" s="29">
        <v>25833.97</v>
      </c>
      <c r="D26" s="29">
        <v>2989.03</v>
      </c>
      <c r="E26" s="29">
        <v>315.22</v>
      </c>
      <c r="F26" s="29">
        <v>2673.81</v>
      </c>
      <c r="G26" s="8"/>
      <c r="H26" s="8"/>
      <c r="I26" s="8"/>
      <c r="J26" s="8"/>
      <c r="K26" s="8"/>
      <c r="L26" s="8"/>
      <c r="M26" s="8"/>
    </row>
    <row r="27" spans="1:13" ht="12.75" customHeight="1">
      <c r="A27" s="22" t="s">
        <v>24</v>
      </c>
      <c r="B27" s="29">
        <v>13449</v>
      </c>
      <c r="C27" s="29">
        <v>11151.08</v>
      </c>
      <c r="D27" s="29">
        <v>2297.92</v>
      </c>
      <c r="E27" s="29">
        <v>899.5</v>
      </c>
      <c r="F27" s="29">
        <v>1398.42</v>
      </c>
      <c r="G27" s="8"/>
      <c r="H27" s="8"/>
      <c r="I27" s="8"/>
      <c r="J27" s="8"/>
      <c r="K27" s="8"/>
      <c r="L27" s="8"/>
      <c r="M27" s="8"/>
    </row>
    <row r="28" spans="1:13" ht="12.75" customHeight="1">
      <c r="A28" s="22" t="s">
        <v>25</v>
      </c>
      <c r="B28" s="29">
        <v>21494</v>
      </c>
      <c r="C28" s="29">
        <v>19439.02</v>
      </c>
      <c r="D28" s="29">
        <v>2054.98</v>
      </c>
      <c r="E28" s="29">
        <v>434.04</v>
      </c>
      <c r="F28" s="29">
        <v>1620.94</v>
      </c>
      <c r="G28" s="8"/>
      <c r="H28" s="8"/>
      <c r="I28" s="8"/>
      <c r="J28" s="8"/>
      <c r="K28" s="8"/>
      <c r="L28" s="8"/>
      <c r="M28" s="8"/>
    </row>
    <row r="29" spans="1:13" ht="12.75" customHeight="1">
      <c r="A29" s="22" t="s">
        <v>26</v>
      </c>
      <c r="B29" s="29">
        <v>35747</v>
      </c>
      <c r="C29" s="29">
        <v>28746.04</v>
      </c>
      <c r="D29" s="29">
        <v>7000.96</v>
      </c>
      <c r="E29" s="29">
        <v>3095.35</v>
      </c>
      <c r="F29" s="29">
        <v>3905.61</v>
      </c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4" t="s">
        <v>328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4" spans="2:6" ht="12.75">
      <c r="B34" s="25"/>
      <c r="C34" s="25"/>
      <c r="D34" s="25"/>
      <c r="E34" s="25"/>
      <c r="F34" s="25"/>
    </row>
    <row r="35" spans="2:6" ht="12.75">
      <c r="B35" s="20"/>
      <c r="C35" s="20"/>
      <c r="D35" s="20"/>
      <c r="E35" s="20"/>
      <c r="F35" s="20"/>
    </row>
  </sheetData>
  <mergeCells count="3">
    <mergeCell ref="B12:B13"/>
    <mergeCell ref="C12:C13"/>
    <mergeCell ref="D12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9.140625" style="0" bestFit="1" customWidth="1"/>
    <col min="3" max="3" width="9.57421875" style="0" bestFit="1" customWidth="1"/>
    <col min="4" max="4" width="5.7109375" style="0" bestFit="1" customWidth="1"/>
    <col min="5" max="5" width="10.00390625" style="0" bestFit="1" customWidth="1"/>
    <col min="6" max="6" width="10.57421875" style="0" bestFit="1" customWidth="1"/>
    <col min="7" max="7" width="6.421875" style="0" customWidth="1"/>
    <col min="8" max="8" width="9.421875" style="0" customWidth="1"/>
    <col min="9" max="9" width="7.28125" style="0" customWidth="1"/>
    <col min="10" max="10" width="6.421875" style="0" customWidth="1"/>
    <col min="11" max="11" width="6.57421875" style="0" customWidth="1"/>
    <col min="12" max="12" width="8.8515625" style="0" customWidth="1"/>
    <col min="13" max="13" width="6.140625" style="0" customWidth="1"/>
    <col min="14" max="14" width="5.7109375" style="0" customWidth="1"/>
    <col min="15" max="15" width="6.00390625" style="0" customWidth="1"/>
    <col min="16" max="16" width="8.00390625" style="0" customWidth="1"/>
    <col min="17" max="17" width="7.00390625" style="0" customWidth="1"/>
  </cols>
  <sheetData>
    <row r="1" ht="9.75" customHeight="1">
      <c r="A1" s="2"/>
    </row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>
      <c r="A9" s="80"/>
    </row>
    <row r="10" ht="15">
      <c r="A10" s="11" t="s">
        <v>316</v>
      </c>
    </row>
    <row r="12" spans="1:6" s="1" customFormat="1" ht="12.75">
      <c r="A12" s="63"/>
      <c r="B12" s="104" t="s">
        <v>310</v>
      </c>
      <c r="C12" s="104" t="s">
        <v>308</v>
      </c>
      <c r="D12" s="106" t="s">
        <v>309</v>
      </c>
      <c r="E12" s="107"/>
      <c r="F12" s="108"/>
    </row>
    <row r="13" spans="1:6" s="1" customFormat="1" ht="12.75">
      <c r="A13" s="63"/>
      <c r="B13" s="105"/>
      <c r="C13" s="105"/>
      <c r="D13" s="68" t="s">
        <v>8</v>
      </c>
      <c r="E13" s="68" t="s">
        <v>11</v>
      </c>
      <c r="F13" s="68" t="s">
        <v>12</v>
      </c>
    </row>
    <row r="14" spans="1:17" ht="12" customHeight="1">
      <c r="A14" s="75" t="s">
        <v>8</v>
      </c>
      <c r="B14" s="25">
        <v>1014099</v>
      </c>
      <c r="C14" s="25">
        <v>929208.51</v>
      </c>
      <c r="D14" s="25">
        <v>84890.49</v>
      </c>
      <c r="E14" s="25">
        <v>26119.94</v>
      </c>
      <c r="F14" s="25">
        <v>58770.55</v>
      </c>
      <c r="G14" s="15"/>
      <c r="H14" s="14"/>
      <c r="I14" s="15"/>
      <c r="J14" s="14"/>
      <c r="K14" s="14"/>
      <c r="L14" s="14"/>
      <c r="M14" s="15"/>
      <c r="N14" s="14"/>
      <c r="O14" s="14"/>
      <c r="P14" s="14"/>
      <c r="Q14" s="16"/>
    </row>
    <row r="15" spans="1:6" ht="12" customHeight="1">
      <c r="A15" s="32" t="s">
        <v>28</v>
      </c>
      <c r="B15" s="29">
        <v>78562</v>
      </c>
      <c r="C15" s="29">
        <v>61935.25</v>
      </c>
      <c r="D15" s="29">
        <v>16626.75</v>
      </c>
      <c r="E15" s="29">
        <v>9190.39</v>
      </c>
      <c r="F15" s="29">
        <v>7436.36</v>
      </c>
    </row>
    <row r="16" spans="1:6" ht="12" customHeight="1">
      <c r="A16" s="33" t="s">
        <v>29</v>
      </c>
      <c r="B16" s="29">
        <v>150103</v>
      </c>
      <c r="C16" s="29">
        <v>131568.02</v>
      </c>
      <c r="D16" s="29">
        <v>18534.98</v>
      </c>
      <c r="E16" s="29">
        <v>7368.51</v>
      </c>
      <c r="F16" s="29">
        <v>11166.47</v>
      </c>
    </row>
    <row r="17" spans="1:6" ht="12" customHeight="1">
      <c r="A17" s="33" t="s">
        <v>30</v>
      </c>
      <c r="B17" s="29">
        <v>149260</v>
      </c>
      <c r="C17" s="29">
        <v>135560.13</v>
      </c>
      <c r="D17" s="29">
        <v>13699.87</v>
      </c>
      <c r="E17" s="29">
        <v>3196.36</v>
      </c>
      <c r="F17" s="29">
        <v>10503.51</v>
      </c>
    </row>
    <row r="18" spans="1:6" ht="12" customHeight="1">
      <c r="A18" s="33" t="s">
        <v>31</v>
      </c>
      <c r="B18" s="29">
        <v>115116</v>
      </c>
      <c r="C18" s="29">
        <v>103650.83</v>
      </c>
      <c r="D18" s="29">
        <v>11465.17</v>
      </c>
      <c r="E18" s="29">
        <v>3561.91</v>
      </c>
      <c r="F18" s="29">
        <v>7903.26</v>
      </c>
    </row>
    <row r="19" spans="1:6" ht="12" customHeight="1">
      <c r="A19" s="33" t="s">
        <v>32</v>
      </c>
      <c r="B19" s="29">
        <v>167960</v>
      </c>
      <c r="C19" s="29">
        <v>160793.24</v>
      </c>
      <c r="D19" s="29">
        <v>7166.76</v>
      </c>
      <c r="E19" s="29">
        <v>420.51</v>
      </c>
      <c r="F19" s="29">
        <v>6746.25</v>
      </c>
    </row>
    <row r="20" spans="1:6" ht="12" customHeight="1">
      <c r="A20" s="34" t="s">
        <v>33</v>
      </c>
      <c r="B20" s="29">
        <v>353098</v>
      </c>
      <c r="C20" s="29">
        <v>335700.99</v>
      </c>
      <c r="D20" s="29">
        <v>17397.01</v>
      </c>
      <c r="E20" s="29">
        <v>2382.29</v>
      </c>
      <c r="F20" s="29">
        <v>15014.72</v>
      </c>
    </row>
    <row r="21" spans="1:6" ht="12" customHeight="1">
      <c r="A21" s="7"/>
      <c r="B21" s="6"/>
      <c r="C21" s="5"/>
      <c r="D21" s="5"/>
      <c r="E21" s="5"/>
      <c r="F21" s="5"/>
    </row>
    <row r="22" ht="12.75">
      <c r="A22" s="4" t="s">
        <v>328</v>
      </c>
    </row>
    <row r="24" spans="2:6" ht="12.75">
      <c r="B24" s="25"/>
      <c r="C24" s="27"/>
      <c r="D24" s="27"/>
      <c r="E24" s="29"/>
      <c r="F24" s="29"/>
    </row>
  </sheetData>
  <mergeCells count="3">
    <mergeCell ref="B12:B13"/>
    <mergeCell ref="C12:C13"/>
    <mergeCell ref="D12:F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4" width="10.28125" style="0" customWidth="1"/>
    <col min="5" max="5" width="10.00390625" style="0" bestFit="1" customWidth="1"/>
    <col min="6" max="6" width="10.57421875" style="0" bestFit="1" customWidth="1"/>
    <col min="7" max="7" width="9.421875" style="0" customWidth="1"/>
    <col min="8" max="8" width="7.28125" style="0" customWidth="1"/>
    <col min="9" max="9" width="6.421875" style="0" customWidth="1"/>
    <col min="10" max="10" width="6.57421875" style="0" customWidth="1"/>
    <col min="11" max="11" width="8.8515625" style="0" customWidth="1"/>
    <col min="12" max="12" width="6.140625" style="0" customWidth="1"/>
    <col min="13" max="13" width="5.7109375" style="0" customWidth="1"/>
    <col min="14" max="14" width="6.00390625" style="0" customWidth="1"/>
    <col min="15" max="15" width="8.00390625" style="0" customWidth="1"/>
    <col min="16" max="16" width="7.00390625" style="0" customWidth="1"/>
  </cols>
  <sheetData>
    <row r="1" ht="9.75" customHeight="1">
      <c r="A1" s="2"/>
    </row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>
      <c r="A9" s="80"/>
    </row>
    <row r="10" spans="1:8" ht="15">
      <c r="A10" s="11" t="s">
        <v>327</v>
      </c>
      <c r="B10" s="12"/>
      <c r="C10" s="12"/>
      <c r="D10" s="12"/>
      <c r="E10" s="12"/>
      <c r="F10" s="12"/>
      <c r="G10" s="12"/>
      <c r="H10" s="13"/>
    </row>
    <row r="11" s="66" customFormat="1" ht="12.75" customHeight="1">
      <c r="A11" s="64"/>
    </row>
    <row r="12" spans="1:4" s="66" customFormat="1" ht="12.75">
      <c r="A12" s="64"/>
      <c r="B12" s="73" t="s">
        <v>310</v>
      </c>
      <c r="C12" s="73" t="s">
        <v>308</v>
      </c>
      <c r="D12" s="68" t="s">
        <v>309</v>
      </c>
    </row>
    <row r="13" spans="1:4" s="66" customFormat="1" ht="12.75">
      <c r="A13" s="31" t="s">
        <v>8</v>
      </c>
      <c r="B13" s="25">
        <f>SUM(B15:B16)</f>
        <v>195749</v>
      </c>
      <c r="C13" s="25">
        <f>SUM(C15:C16)</f>
        <v>184046.52</v>
      </c>
      <c r="D13" s="25">
        <f>SUM(D15:D16)</f>
        <v>11702.48</v>
      </c>
    </row>
    <row r="14" spans="1:5" ht="12.75">
      <c r="A14" s="35" t="s">
        <v>34</v>
      </c>
      <c r="B14" s="29">
        <v>157349</v>
      </c>
      <c r="C14" s="29">
        <v>151654.47</v>
      </c>
      <c r="D14" s="29">
        <v>5694.53</v>
      </c>
      <c r="E14" s="66"/>
    </row>
    <row r="15" spans="1:5" ht="12.75">
      <c r="A15" s="35" t="s">
        <v>35</v>
      </c>
      <c r="B15" s="29">
        <v>87538</v>
      </c>
      <c r="C15" s="29">
        <v>81636.01</v>
      </c>
      <c r="D15" s="29">
        <v>5901.99</v>
      </c>
      <c r="E15" s="66"/>
    </row>
    <row r="16" spans="1:5" ht="12.75">
      <c r="A16" s="36" t="s">
        <v>36</v>
      </c>
      <c r="B16" s="29">
        <v>108211</v>
      </c>
      <c r="C16" s="29">
        <v>102410.51</v>
      </c>
      <c r="D16" s="29">
        <v>5800.49</v>
      </c>
      <c r="E16" s="66"/>
    </row>
    <row r="18" ht="12.75">
      <c r="A18" s="4" t="s">
        <v>328</v>
      </c>
    </row>
  </sheetData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headerFooter alignWithMargins="0">
    <oddFooter>&amp;L&amp;Z&amp;F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M24"/>
  <sheetViews>
    <sheetView workbookViewId="0" topLeftCell="A1">
      <selection activeCell="A1" sqref="A1"/>
    </sheetView>
  </sheetViews>
  <sheetFormatPr defaultColWidth="11.421875" defaultRowHeight="12.75"/>
  <sheetData>
    <row r="1" ht="9.75" customHeight="1"/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>
      <c r="A9" s="80"/>
    </row>
    <row r="10" ht="15">
      <c r="A10" s="11" t="s">
        <v>317</v>
      </c>
    </row>
    <row r="12" spans="1:13" ht="12.75">
      <c r="A12" s="22"/>
      <c r="B12" s="109" t="s">
        <v>9</v>
      </c>
      <c r="C12" s="110"/>
      <c r="D12" s="111"/>
      <c r="E12" s="112" t="s">
        <v>10</v>
      </c>
      <c r="F12" s="110"/>
      <c r="G12" s="111"/>
      <c r="H12" s="112" t="s">
        <v>6</v>
      </c>
      <c r="I12" s="110"/>
      <c r="J12" s="111"/>
      <c r="K12" s="112" t="s">
        <v>7</v>
      </c>
      <c r="L12" s="110"/>
      <c r="M12" s="111"/>
    </row>
    <row r="13" spans="1:13" s="66" customFormat="1" ht="12.75">
      <c r="A13" s="64"/>
      <c r="B13" s="65" t="s">
        <v>8</v>
      </c>
      <c r="C13" s="65" t="s">
        <v>308</v>
      </c>
      <c r="D13" s="65" t="s">
        <v>309</v>
      </c>
      <c r="E13" s="65" t="s">
        <v>8</v>
      </c>
      <c r="F13" s="65" t="s">
        <v>308</v>
      </c>
      <c r="G13" s="65" t="s">
        <v>309</v>
      </c>
      <c r="H13" s="65" t="s">
        <v>8</v>
      </c>
      <c r="I13" s="65" t="s">
        <v>308</v>
      </c>
      <c r="J13" s="65" t="s">
        <v>309</v>
      </c>
      <c r="K13" s="65" t="s">
        <v>8</v>
      </c>
      <c r="L13" s="65" t="s">
        <v>308</v>
      </c>
      <c r="M13" s="65" t="s">
        <v>309</v>
      </c>
    </row>
    <row r="14" spans="1:13" s="66" customFormat="1" ht="12.75">
      <c r="A14" s="67">
        <v>2011</v>
      </c>
      <c r="B14" s="84">
        <v>898186</v>
      </c>
      <c r="C14" s="84">
        <v>830331.86</v>
      </c>
      <c r="D14" s="84">
        <v>67854.14</v>
      </c>
      <c r="E14" s="85">
        <v>150752</v>
      </c>
      <c r="F14" s="85">
        <v>136678.89</v>
      </c>
      <c r="G14" s="85">
        <v>14073.11</v>
      </c>
      <c r="H14" s="85">
        <v>469969</v>
      </c>
      <c r="I14" s="85">
        <v>442145.51</v>
      </c>
      <c r="J14" s="85">
        <v>27823.49</v>
      </c>
      <c r="K14" s="85">
        <v>277465</v>
      </c>
      <c r="L14" s="85">
        <v>251507.46</v>
      </c>
      <c r="M14" s="85">
        <v>25957.54</v>
      </c>
    </row>
    <row r="15" spans="1:13" s="66" customFormat="1" ht="12.75">
      <c r="A15" s="83">
        <v>2009</v>
      </c>
      <c r="B15" s="69">
        <v>864406</v>
      </c>
      <c r="C15" s="69">
        <v>804621.0656735633</v>
      </c>
      <c r="D15" s="69">
        <v>59784.9343264367</v>
      </c>
      <c r="E15" s="69">
        <v>138061</v>
      </c>
      <c r="F15" s="69">
        <v>124524.44975692178</v>
      </c>
      <c r="G15" s="69">
        <v>13536.550243078216</v>
      </c>
      <c r="H15" s="69">
        <v>456953</v>
      </c>
      <c r="I15" s="69">
        <v>432438.9720940929</v>
      </c>
      <c r="J15" s="69">
        <v>24514.02790590706</v>
      </c>
      <c r="K15" s="69">
        <v>269392</v>
      </c>
      <c r="L15" s="69">
        <v>247657.64382254856</v>
      </c>
      <c r="M15" s="69">
        <v>21734.356177451424</v>
      </c>
    </row>
    <row r="16" spans="1:13" ht="12.75">
      <c r="A16" s="46">
        <v>2007</v>
      </c>
      <c r="B16" s="70">
        <v>853271</v>
      </c>
      <c r="C16" s="70">
        <v>811249</v>
      </c>
      <c r="D16" s="70">
        <v>42022</v>
      </c>
      <c r="E16" s="70">
        <v>133337</v>
      </c>
      <c r="F16" s="71">
        <v>121828</v>
      </c>
      <c r="G16" s="71">
        <v>11509</v>
      </c>
      <c r="H16" s="71">
        <v>450287</v>
      </c>
      <c r="I16" s="71">
        <v>434571</v>
      </c>
      <c r="J16" s="71">
        <v>15716</v>
      </c>
      <c r="K16" s="71">
        <v>269647</v>
      </c>
      <c r="L16" s="71">
        <v>254850</v>
      </c>
      <c r="M16" s="71">
        <v>14797</v>
      </c>
    </row>
    <row r="17" spans="1:13" ht="12.75">
      <c r="A17" s="46">
        <v>2005</v>
      </c>
      <c r="B17" s="70">
        <v>797950</v>
      </c>
      <c r="C17" s="70">
        <v>743505</v>
      </c>
      <c r="D17" s="70">
        <v>54445</v>
      </c>
      <c r="E17" s="70">
        <v>121440</v>
      </c>
      <c r="F17" s="71">
        <v>113434</v>
      </c>
      <c r="G17" s="71">
        <v>8006</v>
      </c>
      <c r="H17" s="71">
        <v>424072</v>
      </c>
      <c r="I17" s="71">
        <v>402460</v>
      </c>
      <c r="J17" s="71">
        <v>21612</v>
      </c>
      <c r="K17" s="71">
        <v>252438</v>
      </c>
      <c r="L17" s="71">
        <v>227611</v>
      </c>
      <c r="M17" s="71">
        <v>24827</v>
      </c>
    </row>
    <row r="18" spans="1:13" ht="12.75">
      <c r="A18" s="46">
        <v>2003</v>
      </c>
      <c r="B18" s="70">
        <v>761373</v>
      </c>
      <c r="C18" s="70">
        <v>703029</v>
      </c>
      <c r="D18" s="70">
        <v>58344</v>
      </c>
      <c r="E18" s="70">
        <v>116781</v>
      </c>
      <c r="F18" s="71">
        <v>105384</v>
      </c>
      <c r="G18" s="71">
        <v>11397</v>
      </c>
      <c r="H18" s="71">
        <v>406945</v>
      </c>
      <c r="I18" s="71">
        <v>376815</v>
      </c>
      <c r="J18" s="71">
        <v>30130</v>
      </c>
      <c r="K18" s="71">
        <v>237647</v>
      </c>
      <c r="L18" s="71">
        <v>220830</v>
      </c>
      <c r="M18" s="71">
        <v>16817</v>
      </c>
    </row>
    <row r="19" spans="1:13" ht="12.75">
      <c r="A19" s="46">
        <v>2001</v>
      </c>
      <c r="B19" s="70">
        <v>699813</v>
      </c>
      <c r="C19" s="70">
        <v>627080</v>
      </c>
      <c r="D19" s="70">
        <v>72733</v>
      </c>
      <c r="E19" s="70">
        <v>104909</v>
      </c>
      <c r="F19" s="71">
        <v>90550</v>
      </c>
      <c r="G19" s="71">
        <v>14359</v>
      </c>
      <c r="H19" s="71">
        <v>387798</v>
      </c>
      <c r="I19" s="71">
        <v>349616</v>
      </c>
      <c r="J19" s="71">
        <v>38182</v>
      </c>
      <c r="K19" s="71">
        <v>207106</v>
      </c>
      <c r="L19" s="71">
        <v>186914</v>
      </c>
      <c r="M19" s="71">
        <v>20192</v>
      </c>
    </row>
    <row r="20" spans="1:13" ht="12.75">
      <c r="A20" s="47">
        <v>1999</v>
      </c>
      <c r="B20" s="70">
        <v>699813</v>
      </c>
      <c r="C20" s="70">
        <v>624186</v>
      </c>
      <c r="D20" s="70">
        <v>75627</v>
      </c>
      <c r="E20" s="70">
        <v>104909</v>
      </c>
      <c r="F20" s="71">
        <v>90603</v>
      </c>
      <c r="G20" s="71">
        <v>14306</v>
      </c>
      <c r="H20" s="71">
        <v>387798</v>
      </c>
      <c r="I20" s="71">
        <v>349706</v>
      </c>
      <c r="J20" s="71">
        <v>38092</v>
      </c>
      <c r="K20" s="71">
        <v>207106</v>
      </c>
      <c r="L20" s="71">
        <v>183877</v>
      </c>
      <c r="M20" s="71">
        <v>23229</v>
      </c>
    </row>
    <row r="21" spans="1:5" ht="12.75">
      <c r="A21" s="22"/>
      <c r="B21" s="44"/>
      <c r="C21" s="45"/>
      <c r="D21" s="45"/>
      <c r="E21" s="45"/>
    </row>
    <row r="22" ht="12.75">
      <c r="A22" s="4" t="s">
        <v>328</v>
      </c>
    </row>
    <row r="23" ht="12.75">
      <c r="A23" s="74" t="s">
        <v>312</v>
      </c>
    </row>
    <row r="24" ht="12.75">
      <c r="A24" s="74"/>
    </row>
  </sheetData>
  <mergeCells count="4">
    <mergeCell ref="B12:D12"/>
    <mergeCell ref="E12:G12"/>
    <mergeCell ref="H12:J12"/>
    <mergeCell ref="K12:M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M23"/>
  <sheetViews>
    <sheetView workbookViewId="0" topLeftCell="A1">
      <selection activeCell="A1" sqref="A1"/>
    </sheetView>
  </sheetViews>
  <sheetFormatPr defaultColWidth="11.421875" defaultRowHeight="12.75"/>
  <sheetData>
    <row r="1" ht="9.75" customHeight="1"/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>
      <c r="A9" s="80"/>
    </row>
    <row r="10" ht="15">
      <c r="A10" s="11" t="s">
        <v>318</v>
      </c>
    </row>
    <row r="12" spans="1:13" ht="12.75">
      <c r="A12" s="22"/>
      <c r="B12" s="109" t="s">
        <v>9</v>
      </c>
      <c r="C12" s="110"/>
      <c r="D12" s="111"/>
      <c r="E12" s="112" t="s">
        <v>10</v>
      </c>
      <c r="F12" s="110"/>
      <c r="G12" s="111"/>
      <c r="H12" s="112" t="s">
        <v>6</v>
      </c>
      <c r="I12" s="110"/>
      <c r="J12" s="111"/>
      <c r="K12" s="112" t="s">
        <v>7</v>
      </c>
      <c r="L12" s="110"/>
      <c r="M12" s="111"/>
    </row>
    <row r="13" spans="1:13" s="66" customFormat="1" ht="12.75">
      <c r="A13" s="64"/>
      <c r="B13" s="72" t="s">
        <v>8</v>
      </c>
      <c r="C13" s="72" t="s">
        <v>11</v>
      </c>
      <c r="D13" s="72" t="s">
        <v>12</v>
      </c>
      <c r="E13" s="72" t="s">
        <v>8</v>
      </c>
      <c r="F13" s="72" t="s">
        <v>11</v>
      </c>
      <c r="G13" s="72" t="s">
        <v>12</v>
      </c>
      <c r="H13" s="72" t="s">
        <v>8</v>
      </c>
      <c r="I13" s="72" t="s">
        <v>11</v>
      </c>
      <c r="J13" s="72" t="s">
        <v>12</v>
      </c>
      <c r="K13" s="72" t="s">
        <v>8</v>
      </c>
      <c r="L13" s="72" t="s">
        <v>11</v>
      </c>
      <c r="M13" s="72" t="s">
        <v>12</v>
      </c>
    </row>
    <row r="14" spans="1:13" s="66" customFormat="1" ht="12.75">
      <c r="A14" s="81">
        <v>2011</v>
      </c>
      <c r="B14" s="70">
        <v>67854.14</v>
      </c>
      <c r="C14" s="70">
        <v>20842.95</v>
      </c>
      <c r="D14" s="70">
        <v>47011.19</v>
      </c>
      <c r="E14" s="70">
        <v>14073.11</v>
      </c>
      <c r="F14" s="70">
        <v>5975.64</v>
      </c>
      <c r="G14" s="70">
        <v>8097.47</v>
      </c>
      <c r="H14" s="70">
        <v>27823.49</v>
      </c>
      <c r="I14" s="70">
        <v>7213.08</v>
      </c>
      <c r="J14" s="70">
        <v>20610.41</v>
      </c>
      <c r="K14" s="70">
        <v>25957.54</v>
      </c>
      <c r="L14" s="70">
        <v>7654.23</v>
      </c>
      <c r="M14" s="70">
        <v>18303.31</v>
      </c>
    </row>
    <row r="15" spans="1:13" ht="12.75">
      <c r="A15" s="82">
        <v>2009</v>
      </c>
      <c r="B15" s="69">
        <v>59784.9343264367</v>
      </c>
      <c r="C15" s="69">
        <v>22607.118298659287</v>
      </c>
      <c r="D15" s="69">
        <v>37177.816027777415</v>
      </c>
      <c r="E15" s="69">
        <v>13536.550243078216</v>
      </c>
      <c r="F15" s="69">
        <v>7073.540930972328</v>
      </c>
      <c r="G15" s="69">
        <v>6463.009312105888</v>
      </c>
      <c r="H15" s="69">
        <v>24514.02790590706</v>
      </c>
      <c r="I15" s="69">
        <v>6395.345836703772</v>
      </c>
      <c r="J15" s="69">
        <v>18118.68206920329</v>
      </c>
      <c r="K15" s="69">
        <v>21734.356177451424</v>
      </c>
      <c r="L15" s="69">
        <v>9138.231530983187</v>
      </c>
      <c r="M15" s="69">
        <v>12596.124646468235</v>
      </c>
    </row>
    <row r="16" spans="1:13" ht="12.75">
      <c r="A16" s="82">
        <v>2007</v>
      </c>
      <c r="B16" s="70">
        <v>42022</v>
      </c>
      <c r="C16" s="70">
        <v>18234</v>
      </c>
      <c r="D16" s="70">
        <v>23788</v>
      </c>
      <c r="E16" s="70">
        <v>11509</v>
      </c>
      <c r="F16" s="71">
        <v>6765</v>
      </c>
      <c r="G16" s="71">
        <v>4744</v>
      </c>
      <c r="H16" s="71">
        <v>15716</v>
      </c>
      <c r="I16" s="71">
        <v>6534</v>
      </c>
      <c r="J16" s="71">
        <v>9182</v>
      </c>
      <c r="K16" s="71">
        <v>14797</v>
      </c>
      <c r="L16" s="71">
        <v>4935</v>
      </c>
      <c r="M16" s="71">
        <v>9862</v>
      </c>
    </row>
    <row r="17" spans="1:13" ht="12.75">
      <c r="A17" s="82">
        <v>2005</v>
      </c>
      <c r="B17" s="70">
        <v>54445</v>
      </c>
      <c r="C17" s="70">
        <v>20198</v>
      </c>
      <c r="D17" s="70">
        <v>34247</v>
      </c>
      <c r="E17" s="70">
        <v>8006</v>
      </c>
      <c r="F17" s="71">
        <v>4852</v>
      </c>
      <c r="G17" s="71">
        <v>3154</v>
      </c>
      <c r="H17" s="71">
        <v>21612</v>
      </c>
      <c r="I17" s="71">
        <v>7105</v>
      </c>
      <c r="J17" s="71">
        <v>14507</v>
      </c>
      <c r="K17" s="71">
        <v>24827</v>
      </c>
      <c r="L17" s="71">
        <v>8241</v>
      </c>
      <c r="M17" s="71">
        <v>16586</v>
      </c>
    </row>
    <row r="18" spans="1:13" ht="12.75">
      <c r="A18" s="82">
        <v>2003</v>
      </c>
      <c r="B18" s="70">
        <v>58344</v>
      </c>
      <c r="C18" s="70">
        <v>21103</v>
      </c>
      <c r="D18" s="70">
        <v>37241</v>
      </c>
      <c r="E18" s="70">
        <v>11397</v>
      </c>
      <c r="F18" s="71">
        <v>5651</v>
      </c>
      <c r="G18" s="71">
        <v>5746</v>
      </c>
      <c r="H18" s="71">
        <v>30130</v>
      </c>
      <c r="I18" s="71">
        <v>8821</v>
      </c>
      <c r="J18" s="71">
        <v>21309</v>
      </c>
      <c r="K18" s="71">
        <v>16817</v>
      </c>
      <c r="L18" s="71">
        <v>6631</v>
      </c>
      <c r="M18" s="71">
        <v>10186</v>
      </c>
    </row>
    <row r="19" spans="1:13" ht="12.75">
      <c r="A19" s="82">
        <v>2001</v>
      </c>
      <c r="B19" s="70">
        <v>72733</v>
      </c>
      <c r="C19" s="70">
        <v>23771</v>
      </c>
      <c r="D19" s="70">
        <v>48962</v>
      </c>
      <c r="E19" s="70">
        <v>14359</v>
      </c>
      <c r="F19" s="71">
        <v>9035</v>
      </c>
      <c r="G19" s="71">
        <v>5324</v>
      </c>
      <c r="H19" s="71">
        <v>38182</v>
      </c>
      <c r="I19" s="71">
        <v>9324</v>
      </c>
      <c r="J19" s="71">
        <v>28858</v>
      </c>
      <c r="K19" s="71">
        <v>20192</v>
      </c>
      <c r="L19" s="71">
        <v>5412</v>
      </c>
      <c r="M19" s="71">
        <v>14780</v>
      </c>
    </row>
    <row r="20" spans="1:13" ht="12.75">
      <c r="A20" s="82">
        <v>1999</v>
      </c>
      <c r="B20" s="70">
        <v>75627</v>
      </c>
      <c r="C20" s="70">
        <v>29935</v>
      </c>
      <c r="D20" s="70">
        <v>45692</v>
      </c>
      <c r="E20" s="70">
        <v>14306</v>
      </c>
      <c r="F20" s="71">
        <v>8582</v>
      </c>
      <c r="G20" s="71">
        <v>5724</v>
      </c>
      <c r="H20" s="71">
        <v>38092</v>
      </c>
      <c r="I20" s="71">
        <v>12446</v>
      </c>
      <c r="J20" s="71">
        <v>25646</v>
      </c>
      <c r="K20" s="71">
        <v>23229</v>
      </c>
      <c r="L20" s="71">
        <v>8907</v>
      </c>
      <c r="M20" s="71">
        <v>14322</v>
      </c>
    </row>
    <row r="21" ht="12.75">
      <c r="A21" s="5"/>
    </row>
    <row r="22" ht="12.75">
      <c r="A22" s="4" t="s">
        <v>328</v>
      </c>
    </row>
    <row r="23" ht="12.75">
      <c r="A23" s="74" t="s">
        <v>312</v>
      </c>
    </row>
  </sheetData>
  <mergeCells count="4">
    <mergeCell ref="B12:D12"/>
    <mergeCell ref="E12:G12"/>
    <mergeCell ref="H12:J12"/>
    <mergeCell ref="K12:M1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Q74"/>
  <sheetViews>
    <sheetView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2" max="5" width="11.8515625" style="0" customWidth="1"/>
    <col min="6" max="6" width="11.421875" style="12" customWidth="1"/>
    <col min="7" max="7" width="14.00390625" style="12" customWidth="1"/>
    <col min="8" max="9" width="11.421875" style="12" customWidth="1"/>
  </cols>
  <sheetData>
    <row r="1" ht="9.75" customHeight="1"/>
    <row r="2" ht="9.75" customHeight="1"/>
    <row r="3" ht="9.75" customHeight="1"/>
    <row r="4" ht="9.75" customHeight="1"/>
    <row r="5" ht="9.75" customHeight="1"/>
    <row r="6" ht="9.75" customHeight="1"/>
    <row r="7" ht="9.75" customHeight="1"/>
    <row r="8" ht="9.75" customHeight="1"/>
    <row r="9" ht="9.75" customHeight="1">
      <c r="A9" s="80"/>
    </row>
    <row r="10" ht="15">
      <c r="A10" s="11" t="s">
        <v>319</v>
      </c>
    </row>
    <row r="12" spans="1:17" s="12" customFormat="1" ht="12.75" customHeight="1">
      <c r="A12" s="48"/>
      <c r="B12" s="54" t="s">
        <v>9</v>
      </c>
      <c r="C12" s="55" t="s">
        <v>10</v>
      </c>
      <c r="D12" s="55" t="s">
        <v>6</v>
      </c>
      <c r="E12" s="55" t="s">
        <v>7</v>
      </c>
      <c r="J12"/>
      <c r="K12"/>
      <c r="L12"/>
      <c r="M12"/>
      <c r="N12"/>
      <c r="O12"/>
      <c r="P12"/>
      <c r="Q12"/>
    </row>
    <row r="13" spans="1:9" ht="13.5">
      <c r="A13" s="31" t="s">
        <v>8</v>
      </c>
      <c r="B13" s="56">
        <v>84890.49</v>
      </c>
      <c r="C13" s="56">
        <v>15226</v>
      </c>
      <c r="D13" s="57">
        <v>35820.5</v>
      </c>
      <c r="E13" s="56">
        <v>33843.99</v>
      </c>
      <c r="G13" s="100"/>
      <c r="H13" s="100"/>
      <c r="I13" s="101"/>
    </row>
    <row r="14" spans="1:9" ht="13.5">
      <c r="A14" s="52" t="s">
        <v>313</v>
      </c>
      <c r="B14" s="87"/>
      <c r="C14" s="87"/>
      <c r="D14" s="87"/>
      <c r="E14" s="87"/>
      <c r="G14" s="102"/>
      <c r="H14" s="100"/>
      <c r="I14" s="101"/>
    </row>
    <row r="15" spans="1:9" ht="12.75" customHeight="1">
      <c r="A15" s="58" t="s">
        <v>294</v>
      </c>
      <c r="B15" s="50">
        <v>8020.92</v>
      </c>
      <c r="C15" s="50">
        <v>617.27</v>
      </c>
      <c r="D15" s="50">
        <v>4209</v>
      </c>
      <c r="E15" s="50">
        <v>3194.66</v>
      </c>
      <c r="G15" s="102"/>
      <c r="H15" s="100"/>
      <c r="I15" s="101"/>
    </row>
    <row r="16" spans="1:9" ht="13.5">
      <c r="A16" s="59" t="s">
        <v>295</v>
      </c>
      <c r="B16" s="50">
        <v>28640.61</v>
      </c>
      <c r="C16" s="50">
        <v>3060.63</v>
      </c>
      <c r="D16" s="50">
        <v>12820.71</v>
      </c>
      <c r="E16" s="50">
        <v>12759.27</v>
      </c>
      <c r="G16" s="102"/>
      <c r="H16" s="100"/>
      <c r="I16" s="101"/>
    </row>
    <row r="17" spans="1:9" ht="12.75" customHeight="1">
      <c r="A17" s="59" t="s">
        <v>291</v>
      </c>
      <c r="B17" s="50">
        <v>32508.15</v>
      </c>
      <c r="C17" s="50">
        <v>7278.65</v>
      </c>
      <c r="D17" s="50">
        <v>12450.88</v>
      </c>
      <c r="E17" s="50">
        <v>12778.63</v>
      </c>
      <c r="G17" s="102"/>
      <c r="H17" s="100"/>
      <c r="I17" s="101"/>
    </row>
    <row r="18" spans="1:9" ht="13.5">
      <c r="A18" s="60" t="s">
        <v>292</v>
      </c>
      <c r="B18" s="50">
        <v>12038.6</v>
      </c>
      <c r="C18" s="50">
        <v>3112.07</v>
      </c>
      <c r="D18" s="50">
        <v>4860.6</v>
      </c>
      <c r="E18" s="50">
        <v>4065.93</v>
      </c>
      <c r="G18" s="102"/>
      <c r="H18" s="100"/>
      <c r="I18" s="101"/>
    </row>
    <row r="19" spans="1:5" ht="12.75">
      <c r="A19" s="61" t="s">
        <v>293</v>
      </c>
      <c r="B19" s="50">
        <v>3682.22</v>
      </c>
      <c r="C19" s="50">
        <v>1157.38</v>
      </c>
      <c r="D19" s="50">
        <v>1479.31</v>
      </c>
      <c r="E19" s="50">
        <v>1045.52</v>
      </c>
    </row>
    <row r="20" spans="1:5" ht="12.75">
      <c r="A20" s="53" t="s">
        <v>299</v>
      </c>
      <c r="B20" s="87"/>
      <c r="C20" s="87"/>
      <c r="D20" s="87"/>
      <c r="E20" s="87"/>
    </row>
    <row r="21" spans="1:8" ht="13.5">
      <c r="A21" s="61" t="s">
        <v>297</v>
      </c>
      <c r="B21" s="51">
        <v>2715.34</v>
      </c>
      <c r="C21" s="51">
        <v>900.19</v>
      </c>
      <c r="D21" s="51">
        <v>827.71</v>
      </c>
      <c r="E21" s="51">
        <v>987.44</v>
      </c>
      <c r="G21" s="100"/>
      <c r="H21" s="101"/>
    </row>
    <row r="22" spans="1:8" ht="13.5">
      <c r="A22" s="60">
        <v>3</v>
      </c>
      <c r="B22" s="51">
        <v>12912.99</v>
      </c>
      <c r="C22" s="51">
        <v>3857.94</v>
      </c>
      <c r="D22" s="51">
        <v>4931.04</v>
      </c>
      <c r="E22" s="51">
        <v>4124.01</v>
      </c>
      <c r="G22" s="100"/>
      <c r="H22" s="101"/>
    </row>
    <row r="23" spans="1:8" ht="13.5">
      <c r="A23" s="60">
        <v>4</v>
      </c>
      <c r="B23" s="51">
        <v>28311.04</v>
      </c>
      <c r="C23" s="51">
        <v>3060.63</v>
      </c>
      <c r="D23" s="51">
        <v>12045.83</v>
      </c>
      <c r="E23" s="51">
        <v>13204.58</v>
      </c>
      <c r="G23" s="100"/>
      <c r="H23" s="101"/>
    </row>
    <row r="24" spans="1:8" ht="13.5">
      <c r="A24" s="60">
        <v>5</v>
      </c>
      <c r="B24" s="51">
        <v>34274.43</v>
      </c>
      <c r="C24" s="51">
        <v>6172.7</v>
      </c>
      <c r="D24" s="51">
        <v>15110.12</v>
      </c>
      <c r="E24" s="51">
        <v>12991.6</v>
      </c>
      <c r="G24" s="100"/>
      <c r="H24" s="101"/>
    </row>
    <row r="25" spans="1:8" ht="13.5">
      <c r="A25" s="60" t="s">
        <v>296</v>
      </c>
      <c r="B25" s="51">
        <v>6676.7</v>
      </c>
      <c r="C25" s="51">
        <v>1234.54</v>
      </c>
      <c r="D25" s="51">
        <v>2905.79</v>
      </c>
      <c r="E25" s="51">
        <v>2536.36</v>
      </c>
      <c r="G25" s="100"/>
      <c r="H25" s="101"/>
    </row>
    <row r="26" spans="1:8" ht="13.5">
      <c r="A26" s="53" t="s">
        <v>300</v>
      </c>
      <c r="B26" s="87"/>
      <c r="C26" s="87"/>
      <c r="D26" s="87"/>
      <c r="E26" s="87"/>
      <c r="G26" s="100"/>
      <c r="H26" s="101"/>
    </row>
    <row r="27" spans="1:8" ht="13.5">
      <c r="A27" s="60">
        <v>1</v>
      </c>
      <c r="B27" s="51">
        <v>56369.81</v>
      </c>
      <c r="C27" s="51">
        <v>9207.61</v>
      </c>
      <c r="D27" s="51">
        <v>24760.88</v>
      </c>
      <c r="E27" s="51">
        <v>22401.32</v>
      </c>
      <c r="G27" s="100"/>
      <c r="H27" s="101"/>
    </row>
    <row r="28" spans="1:8" ht="13.5">
      <c r="A28" s="60">
        <v>2</v>
      </c>
      <c r="B28" s="51">
        <v>27273.53</v>
      </c>
      <c r="C28" s="51">
        <v>5709.75</v>
      </c>
      <c r="D28" s="51">
        <v>10372.8</v>
      </c>
      <c r="E28" s="51">
        <v>11190.98</v>
      </c>
      <c r="G28" s="100"/>
      <c r="H28" s="101"/>
    </row>
    <row r="29" spans="1:8" ht="13.5">
      <c r="A29" s="60" t="s">
        <v>298</v>
      </c>
      <c r="B29" s="51">
        <v>1247.16</v>
      </c>
      <c r="C29" s="51">
        <v>308.64</v>
      </c>
      <c r="D29" s="51">
        <v>686.82</v>
      </c>
      <c r="E29" s="51">
        <v>251.7</v>
      </c>
      <c r="G29" s="100"/>
      <c r="H29" s="101"/>
    </row>
    <row r="30" spans="1:8" ht="13.5">
      <c r="A30" s="53" t="s">
        <v>301</v>
      </c>
      <c r="B30" s="87"/>
      <c r="C30" s="87"/>
      <c r="D30" s="87"/>
      <c r="E30" s="87"/>
      <c r="G30" s="100"/>
      <c r="H30" s="101"/>
    </row>
    <row r="31" spans="1:9" ht="13.5">
      <c r="A31" s="60" t="s">
        <v>289</v>
      </c>
      <c r="B31" s="51">
        <v>7920.39</v>
      </c>
      <c r="C31" s="51">
        <v>1414.58</v>
      </c>
      <c r="D31" s="51">
        <v>3892</v>
      </c>
      <c r="E31" s="51">
        <v>2613.81</v>
      </c>
      <c r="G31" s="100"/>
      <c r="H31" s="100"/>
      <c r="I31" s="101"/>
    </row>
    <row r="32" spans="1:9" ht="13.5">
      <c r="A32" s="60" t="s">
        <v>290</v>
      </c>
      <c r="B32" s="51">
        <v>76970.11</v>
      </c>
      <c r="C32" s="51">
        <v>13811.42</v>
      </c>
      <c r="D32" s="51">
        <v>31928.5</v>
      </c>
      <c r="E32" s="51">
        <v>31230.19</v>
      </c>
      <c r="G32" s="102"/>
      <c r="H32" s="100"/>
      <c r="I32" s="101"/>
    </row>
    <row r="33" spans="1:9" ht="13.5">
      <c r="A33" s="53" t="s">
        <v>302</v>
      </c>
      <c r="B33" s="87"/>
      <c r="C33" s="87"/>
      <c r="D33" s="87"/>
      <c r="E33" s="87"/>
      <c r="G33" s="100"/>
      <c r="H33" s="100"/>
      <c r="I33" s="101"/>
    </row>
    <row r="34" spans="1:9" ht="13.5">
      <c r="A34" s="60" t="s">
        <v>289</v>
      </c>
      <c r="B34" s="51">
        <v>48788.64</v>
      </c>
      <c r="C34" s="51">
        <v>11110.86</v>
      </c>
      <c r="D34" s="51">
        <v>16747.93</v>
      </c>
      <c r="E34" s="51">
        <v>20929.84</v>
      </c>
      <c r="G34" s="102"/>
      <c r="H34" s="100"/>
      <c r="I34" s="101"/>
    </row>
    <row r="35" spans="1:9" ht="13.5">
      <c r="A35" s="60" t="s">
        <v>290</v>
      </c>
      <c r="B35" s="51">
        <v>36101.86</v>
      </c>
      <c r="C35" s="51">
        <v>4115.14</v>
      </c>
      <c r="D35" s="51">
        <v>19072.57</v>
      </c>
      <c r="E35" s="51">
        <v>12914.16</v>
      </c>
      <c r="G35" s="100"/>
      <c r="H35" s="100"/>
      <c r="I35" s="101"/>
    </row>
    <row r="36" spans="1:9" ht="13.5">
      <c r="A36" s="53" t="s">
        <v>303</v>
      </c>
      <c r="B36" s="87"/>
      <c r="C36" s="87"/>
      <c r="D36" s="87"/>
      <c r="E36" s="87"/>
      <c r="G36" s="102"/>
      <c r="H36" s="100"/>
      <c r="I36" s="101"/>
    </row>
    <row r="37" spans="1:9" ht="13.5">
      <c r="A37" s="60" t="s">
        <v>289</v>
      </c>
      <c r="B37" s="51">
        <v>32292.42</v>
      </c>
      <c r="C37" s="51">
        <v>7252.93</v>
      </c>
      <c r="D37" s="51">
        <v>12609.38</v>
      </c>
      <c r="E37" s="51">
        <v>12430.12</v>
      </c>
      <c r="G37" s="100"/>
      <c r="H37" s="100"/>
      <c r="I37" s="101"/>
    </row>
    <row r="38" spans="1:9" ht="13.5">
      <c r="A38" s="60" t="s">
        <v>290</v>
      </c>
      <c r="B38" s="51">
        <v>52598.08</v>
      </c>
      <c r="C38" s="51">
        <v>7973.07</v>
      </c>
      <c r="D38" s="51">
        <v>23211.12</v>
      </c>
      <c r="E38" s="51">
        <v>21413.88</v>
      </c>
      <c r="G38" s="102"/>
      <c r="H38" s="100"/>
      <c r="I38" s="101"/>
    </row>
    <row r="39" spans="1:9" ht="13.5">
      <c r="A39" s="53" t="s">
        <v>304</v>
      </c>
      <c r="B39" s="87"/>
      <c r="C39" s="87"/>
      <c r="D39" s="87"/>
      <c r="E39" s="87"/>
      <c r="G39" s="100"/>
      <c r="H39" s="100"/>
      <c r="I39" s="101"/>
    </row>
    <row r="40" spans="1:9" ht="13.5">
      <c r="A40" s="60" t="s">
        <v>289</v>
      </c>
      <c r="B40" s="51">
        <v>60066.89</v>
      </c>
      <c r="C40" s="51">
        <v>9927.76</v>
      </c>
      <c r="D40" s="51">
        <v>22471.46</v>
      </c>
      <c r="E40" s="51">
        <v>27667.66</v>
      </c>
      <c r="G40" s="102"/>
      <c r="H40" s="100"/>
      <c r="I40" s="101"/>
    </row>
    <row r="41" spans="1:9" ht="13.5">
      <c r="A41" s="60" t="s">
        <v>290</v>
      </c>
      <c r="B41" s="51">
        <v>24823.61</v>
      </c>
      <c r="C41" s="51">
        <v>5298.24</v>
      </c>
      <c r="D41" s="51">
        <v>13349.04</v>
      </c>
      <c r="E41" s="51">
        <v>6176.34</v>
      </c>
      <c r="G41" s="100"/>
      <c r="H41" s="100"/>
      <c r="I41" s="101"/>
    </row>
    <row r="42" spans="1:9" ht="13.5">
      <c r="A42" s="53" t="s">
        <v>305</v>
      </c>
      <c r="B42" s="87"/>
      <c r="C42" s="87"/>
      <c r="D42" s="87"/>
      <c r="E42" s="87"/>
      <c r="G42" s="102"/>
      <c r="H42" s="100"/>
      <c r="I42" s="101"/>
    </row>
    <row r="43" spans="1:5" ht="12.75">
      <c r="A43" s="60" t="s">
        <v>289</v>
      </c>
      <c r="B43" s="51">
        <v>20076.66</v>
      </c>
      <c r="C43" s="51">
        <v>3986.54</v>
      </c>
      <c r="D43" s="51">
        <v>11094.85</v>
      </c>
      <c r="E43" s="51">
        <v>4995.28</v>
      </c>
    </row>
    <row r="44" spans="1:5" ht="12.75">
      <c r="A44" s="60" t="s">
        <v>290</v>
      </c>
      <c r="B44" s="51">
        <v>64813.84</v>
      </c>
      <c r="C44" s="51">
        <v>11239.46</v>
      </c>
      <c r="D44" s="51">
        <v>24725.65</v>
      </c>
      <c r="E44" s="51">
        <v>28848.72</v>
      </c>
    </row>
    <row r="45" spans="1:5" ht="12.75">
      <c r="A45" s="53" t="s">
        <v>311</v>
      </c>
      <c r="B45" s="87"/>
      <c r="C45" s="87"/>
      <c r="D45" s="87"/>
      <c r="E45" s="87"/>
    </row>
    <row r="46" spans="1:5" ht="12.75">
      <c r="A46" s="60" t="s">
        <v>289</v>
      </c>
      <c r="B46" s="51">
        <v>24321.92</v>
      </c>
      <c r="C46" s="51">
        <v>6095.54</v>
      </c>
      <c r="D46" s="51">
        <v>10055.8</v>
      </c>
      <c r="E46" s="51">
        <v>8170.58</v>
      </c>
    </row>
    <row r="47" spans="1:5" ht="12.75">
      <c r="A47" s="60" t="s">
        <v>290</v>
      </c>
      <c r="B47" s="51">
        <v>60568.58</v>
      </c>
      <c r="C47" s="51">
        <v>9130.46</v>
      </c>
      <c r="D47" s="51">
        <v>25764.7</v>
      </c>
      <c r="E47" s="51">
        <v>25673.42</v>
      </c>
    </row>
    <row r="48" spans="1:5" ht="13.5" customHeight="1">
      <c r="A48" s="53" t="s">
        <v>306</v>
      </c>
      <c r="B48" s="87"/>
      <c r="C48" s="87"/>
      <c r="D48" s="87"/>
      <c r="E48" s="87"/>
    </row>
    <row r="49" spans="1:5" ht="12.75">
      <c r="A49" s="60" t="s">
        <v>289</v>
      </c>
      <c r="B49" s="51">
        <v>6501.15</v>
      </c>
      <c r="C49" s="51">
        <v>1183.1</v>
      </c>
      <c r="D49" s="51">
        <v>1232.76</v>
      </c>
      <c r="E49" s="51">
        <v>4085.29</v>
      </c>
    </row>
    <row r="50" spans="1:5" ht="12.75">
      <c r="A50" s="60" t="s">
        <v>290</v>
      </c>
      <c r="B50" s="51">
        <v>78389.35</v>
      </c>
      <c r="C50" s="51">
        <v>14042.9</v>
      </c>
      <c r="D50" s="51">
        <v>34587.74</v>
      </c>
      <c r="E50" s="51">
        <v>29758.71</v>
      </c>
    </row>
    <row r="51" spans="1:5" ht="12.75">
      <c r="A51" s="53" t="s">
        <v>307</v>
      </c>
      <c r="B51" s="87"/>
      <c r="C51" s="87"/>
      <c r="D51" s="87"/>
      <c r="E51" s="87"/>
    </row>
    <row r="52" spans="1:5" ht="12.75">
      <c r="A52" s="60" t="s">
        <v>289</v>
      </c>
      <c r="B52" s="51">
        <v>11934.35</v>
      </c>
      <c r="C52" s="51">
        <v>2443.36</v>
      </c>
      <c r="D52" s="51">
        <v>3856.78</v>
      </c>
      <c r="E52" s="51">
        <v>5634.21</v>
      </c>
    </row>
    <row r="53" spans="1:5" ht="12.75">
      <c r="A53" s="60" t="s">
        <v>290</v>
      </c>
      <c r="B53" s="51">
        <v>72956.15</v>
      </c>
      <c r="C53" s="51">
        <v>12782.64</v>
      </c>
      <c r="D53" s="51">
        <v>31963.72</v>
      </c>
      <c r="E53" s="51">
        <v>28209.79</v>
      </c>
    </row>
    <row r="54" spans="1:5" ht="12.75">
      <c r="A54" s="53" t="s">
        <v>329</v>
      </c>
      <c r="B54" s="87"/>
      <c r="C54" s="87"/>
      <c r="D54" s="87"/>
      <c r="E54" s="87"/>
    </row>
    <row r="55" spans="1:8" ht="13.5">
      <c r="A55" s="60" t="s">
        <v>289</v>
      </c>
      <c r="B55" s="51">
        <v>49687.21</v>
      </c>
      <c r="C55" s="51">
        <v>9361.93</v>
      </c>
      <c r="D55" s="51">
        <v>20499.05</v>
      </c>
      <c r="E55" s="51">
        <v>19826.23</v>
      </c>
      <c r="F55" s="100"/>
      <c r="G55" s="100"/>
      <c r="H55" s="101"/>
    </row>
    <row r="56" spans="1:8" ht="13.5">
      <c r="A56" s="62" t="s">
        <v>290</v>
      </c>
      <c r="B56" s="51">
        <v>35203.29</v>
      </c>
      <c r="C56" s="51">
        <v>5864.07</v>
      </c>
      <c r="D56" s="51">
        <v>15321.45</v>
      </c>
      <c r="E56" s="51">
        <v>14017.77</v>
      </c>
      <c r="F56" s="102"/>
      <c r="G56" s="100"/>
      <c r="H56" s="101"/>
    </row>
    <row r="57" spans="1:5" ht="12.75">
      <c r="A57" s="49"/>
      <c r="B57" s="51"/>
      <c r="C57" s="51"/>
      <c r="D57" s="51"/>
      <c r="E57" s="51"/>
    </row>
    <row r="58" spans="1:5" ht="12.75">
      <c r="A58" s="4" t="s">
        <v>328</v>
      </c>
      <c r="B58" s="51"/>
      <c r="C58" s="51"/>
      <c r="D58" s="51"/>
      <c r="E58" s="51"/>
    </row>
    <row r="59" spans="1:5" ht="12.75">
      <c r="A59" s="49"/>
      <c r="B59" s="51"/>
      <c r="C59" s="51"/>
      <c r="D59" s="51"/>
      <c r="E59" s="51"/>
    </row>
    <row r="60" spans="1:5" ht="12.75">
      <c r="A60" s="49"/>
      <c r="B60" s="103"/>
      <c r="C60" s="51"/>
      <c r="D60" s="51"/>
      <c r="E60" s="51"/>
    </row>
    <row r="61" spans="1:5" ht="12.75">
      <c r="A61" s="49"/>
      <c r="B61" s="51"/>
      <c r="C61" s="51"/>
      <c r="D61" s="51"/>
      <c r="E61" s="51"/>
    </row>
    <row r="62" spans="1:5" ht="12.75">
      <c r="A62" s="49"/>
      <c r="B62" s="51"/>
      <c r="C62" s="51"/>
      <c r="D62" s="51"/>
      <c r="E62" s="51"/>
    </row>
    <row r="63" spans="1:5" ht="12.75">
      <c r="A63" s="49"/>
      <c r="B63" s="51"/>
      <c r="C63" s="51"/>
      <c r="D63" s="51"/>
      <c r="E63" s="51"/>
    </row>
    <row r="64" spans="1:5" ht="12.75">
      <c r="A64" s="49"/>
      <c r="B64" s="51"/>
      <c r="C64" s="51"/>
      <c r="D64" s="51"/>
      <c r="E64" s="51"/>
    </row>
    <row r="65" spans="1:5" ht="12.75">
      <c r="A65" s="49"/>
      <c r="B65" s="51"/>
      <c r="C65" s="51"/>
      <c r="D65" s="51"/>
      <c r="E65" s="51"/>
    </row>
    <row r="66" spans="1:5" ht="12.75">
      <c r="A66" s="49"/>
      <c r="B66" s="51"/>
      <c r="C66" s="51"/>
      <c r="D66" s="51"/>
      <c r="E66" s="51"/>
    </row>
    <row r="67" spans="1:5" ht="12.75">
      <c r="A67" s="49"/>
      <c r="B67" s="51"/>
      <c r="C67" s="51"/>
      <c r="D67" s="51"/>
      <c r="E67" s="51"/>
    </row>
    <row r="68" spans="1:5" ht="12.75">
      <c r="A68" s="49"/>
      <c r="B68" s="51"/>
      <c r="C68" s="51"/>
      <c r="D68" s="51"/>
      <c r="E68" s="51"/>
    </row>
    <row r="69" spans="1:5" ht="12.75">
      <c r="A69" s="49"/>
      <c r="B69" s="51"/>
      <c r="C69" s="51"/>
      <c r="D69" s="51"/>
      <c r="E69" s="51"/>
    </row>
    <row r="70" spans="1:5" ht="12.75">
      <c r="A70" s="49"/>
      <c r="B70" s="51"/>
      <c r="C70" s="51"/>
      <c r="D70" s="51"/>
      <c r="E70" s="51"/>
    </row>
    <row r="71" spans="1:5" ht="12.75">
      <c r="A71" s="49"/>
      <c r="B71" s="51"/>
      <c r="C71" s="51"/>
      <c r="D71" s="51"/>
      <c r="E71" s="51"/>
    </row>
    <row r="72" spans="1:5" ht="12.75">
      <c r="A72" s="49"/>
      <c r="B72" s="51"/>
      <c r="C72" s="51"/>
      <c r="D72" s="51"/>
      <c r="E72" s="51"/>
    </row>
    <row r="73" spans="1:5" ht="12.75">
      <c r="A73" s="49"/>
      <c r="B73" s="51"/>
      <c r="C73" s="51"/>
      <c r="D73" s="51"/>
      <c r="E73" s="51"/>
    </row>
    <row r="74" spans="2:5" ht="12.75">
      <c r="B74" s="51"/>
      <c r="C74" s="51"/>
      <c r="D74" s="51"/>
      <c r="E74" s="51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55"/>
  <sheetViews>
    <sheetView workbookViewId="0" topLeftCell="A1">
      <selection activeCell="A1" sqref="A1"/>
    </sheetView>
  </sheetViews>
  <sheetFormatPr defaultColWidth="11.421875" defaultRowHeight="12.75"/>
  <cols>
    <col min="1" max="1" width="1.8515625" style="42" customWidth="1"/>
    <col min="2" max="2" width="14.7109375" style="43" customWidth="1"/>
    <col min="3" max="3" width="32.28125" style="38" customWidth="1"/>
    <col min="4" max="16384" width="11.421875" style="3" customWidth="1"/>
  </cols>
  <sheetData>
    <row r="1" ht="9">
      <c r="B1" s="37"/>
    </row>
    <row r="2" ht="9">
      <c r="B2" s="39" t="s">
        <v>37</v>
      </c>
    </row>
    <row r="3" ht="9">
      <c r="B3" s="39"/>
    </row>
    <row r="4" spans="2:3" ht="9">
      <c r="B4" s="40"/>
      <c r="C4" s="40"/>
    </row>
    <row r="5" spans="2:3" ht="9">
      <c r="B5" s="113" t="s">
        <v>38</v>
      </c>
      <c r="C5" s="41" t="s">
        <v>39</v>
      </c>
    </row>
    <row r="6" spans="2:3" ht="9">
      <c r="B6" s="113"/>
      <c r="C6" s="41" t="s">
        <v>40</v>
      </c>
    </row>
    <row r="7" spans="2:3" ht="9">
      <c r="B7" s="113"/>
      <c r="C7" s="41" t="s">
        <v>41</v>
      </c>
    </row>
    <row r="8" spans="2:3" ht="9">
      <c r="B8" s="113"/>
      <c r="C8" s="41" t="s">
        <v>42</v>
      </c>
    </row>
    <row r="9" spans="2:3" ht="9">
      <c r="B9" s="113"/>
      <c r="C9" s="41" t="s">
        <v>43</v>
      </c>
    </row>
    <row r="10" spans="2:3" ht="9">
      <c r="B10" s="113"/>
      <c r="C10" s="41" t="s">
        <v>44</v>
      </c>
    </row>
    <row r="11" spans="2:3" ht="9">
      <c r="B11" s="113"/>
      <c r="C11" s="41" t="s">
        <v>45</v>
      </c>
    </row>
    <row r="12" spans="2:3" ht="9">
      <c r="B12" s="113"/>
      <c r="C12" s="41" t="s">
        <v>46</v>
      </c>
    </row>
    <row r="13" spans="2:3" ht="9">
      <c r="B13" s="113"/>
      <c r="C13" s="41" t="s">
        <v>47</v>
      </c>
    </row>
    <row r="14" spans="2:3" ht="9">
      <c r="B14" s="113"/>
      <c r="C14" s="41" t="s">
        <v>48</v>
      </c>
    </row>
    <row r="15" spans="2:3" ht="9">
      <c r="B15" s="113"/>
      <c r="C15" s="41" t="s">
        <v>49</v>
      </c>
    </row>
    <row r="16" spans="2:3" ht="9">
      <c r="B16" s="113"/>
      <c r="C16" s="41" t="s">
        <v>50</v>
      </c>
    </row>
    <row r="17" spans="2:3" ht="9">
      <c r="B17" s="113"/>
      <c r="C17" s="41" t="s">
        <v>51</v>
      </c>
    </row>
    <row r="18" spans="2:3" ht="9">
      <c r="B18" s="113"/>
      <c r="C18" s="41" t="s">
        <v>52</v>
      </c>
    </row>
    <row r="19" spans="2:3" ht="9">
      <c r="B19" s="113"/>
      <c r="C19" s="41" t="s">
        <v>53</v>
      </c>
    </row>
    <row r="20" spans="2:3" ht="9">
      <c r="B20" s="113"/>
      <c r="C20" s="41" t="s">
        <v>54</v>
      </c>
    </row>
    <row r="21" spans="2:3" ht="9">
      <c r="B21" s="113"/>
      <c r="C21" s="41" t="s">
        <v>55</v>
      </c>
    </row>
    <row r="22" spans="2:3" ht="9">
      <c r="B22" s="113"/>
      <c r="C22" s="41" t="s">
        <v>56</v>
      </c>
    </row>
    <row r="23" spans="2:3" ht="9">
      <c r="B23" s="113"/>
      <c r="C23" s="41" t="s">
        <v>57</v>
      </c>
    </row>
    <row r="24" spans="2:3" ht="9">
      <c r="B24" s="113"/>
      <c r="C24" s="41" t="s">
        <v>58</v>
      </c>
    </row>
    <row r="25" spans="2:3" ht="9">
      <c r="B25" s="113"/>
      <c r="C25" s="41" t="s">
        <v>59</v>
      </c>
    </row>
    <row r="26" spans="2:3" ht="9">
      <c r="B26" s="113"/>
      <c r="C26" s="41" t="s">
        <v>60</v>
      </c>
    </row>
    <row r="27" spans="2:3" ht="9">
      <c r="B27" s="113"/>
      <c r="C27" s="41" t="s">
        <v>61</v>
      </c>
    </row>
    <row r="28" spans="2:3" ht="9">
      <c r="B28" s="113"/>
      <c r="C28" s="41" t="s">
        <v>62</v>
      </c>
    </row>
    <row r="29" spans="2:3" ht="9">
      <c r="B29" s="113"/>
      <c r="C29" s="41" t="s">
        <v>63</v>
      </c>
    </row>
    <row r="30" spans="2:3" ht="9">
      <c r="B30" s="113"/>
      <c r="C30" s="41" t="s">
        <v>64</v>
      </c>
    </row>
    <row r="31" spans="2:3" ht="9">
      <c r="B31" s="113"/>
      <c r="C31" s="41" t="s">
        <v>65</v>
      </c>
    </row>
    <row r="32" spans="2:3" ht="9">
      <c r="B32" s="113"/>
      <c r="C32" s="41" t="s">
        <v>66</v>
      </c>
    </row>
    <row r="33" spans="2:3" ht="9">
      <c r="B33" s="113"/>
      <c r="C33" s="41" t="s">
        <v>67</v>
      </c>
    </row>
    <row r="34" spans="2:3" ht="9">
      <c r="B34" s="113"/>
      <c r="C34" s="41" t="s">
        <v>68</v>
      </c>
    </row>
    <row r="35" spans="2:3" ht="9">
      <c r="B35" s="113"/>
      <c r="C35" s="41" t="s">
        <v>69</v>
      </c>
    </row>
    <row r="36" spans="2:3" ht="9">
      <c r="B36" s="113"/>
      <c r="C36" s="41" t="s">
        <v>70</v>
      </c>
    </row>
    <row r="37" spans="2:3" ht="9">
      <c r="B37" s="113" t="s">
        <v>14</v>
      </c>
      <c r="C37" s="41" t="s">
        <v>71</v>
      </c>
    </row>
    <row r="38" spans="2:3" ht="9">
      <c r="B38" s="113"/>
      <c r="C38" s="41" t="s">
        <v>72</v>
      </c>
    </row>
    <row r="39" spans="2:3" ht="9">
      <c r="B39" s="113"/>
      <c r="C39" s="41" t="s">
        <v>73</v>
      </c>
    </row>
    <row r="40" spans="2:3" ht="9">
      <c r="B40" s="113"/>
      <c r="C40" s="41" t="s">
        <v>74</v>
      </c>
    </row>
    <row r="41" spans="2:3" ht="9">
      <c r="B41" s="113"/>
      <c r="C41" s="41" t="s">
        <v>75</v>
      </c>
    </row>
    <row r="42" spans="2:3" ht="9">
      <c r="B42" s="113"/>
      <c r="C42" s="41" t="s">
        <v>76</v>
      </c>
    </row>
    <row r="43" spans="2:3" ht="9">
      <c r="B43" s="113"/>
      <c r="C43" s="41" t="s">
        <v>77</v>
      </c>
    </row>
    <row r="44" spans="2:3" ht="9">
      <c r="B44" s="113"/>
      <c r="C44" s="41" t="s">
        <v>78</v>
      </c>
    </row>
    <row r="45" spans="2:3" ht="9">
      <c r="B45" s="113"/>
      <c r="C45" s="41" t="s">
        <v>79</v>
      </c>
    </row>
    <row r="46" spans="2:3" ht="9">
      <c r="B46" s="113"/>
      <c r="C46" s="41" t="s">
        <v>80</v>
      </c>
    </row>
    <row r="47" spans="2:3" ht="9">
      <c r="B47" s="113" t="s">
        <v>81</v>
      </c>
      <c r="C47" s="41" t="s">
        <v>82</v>
      </c>
    </row>
    <row r="48" spans="2:3" ht="9">
      <c r="B48" s="113"/>
      <c r="C48" s="41" t="s">
        <v>83</v>
      </c>
    </row>
    <row r="49" spans="2:3" ht="9">
      <c r="B49" s="113"/>
      <c r="C49" s="41" t="s">
        <v>84</v>
      </c>
    </row>
    <row r="50" spans="2:3" ht="9">
      <c r="B50" s="113"/>
      <c r="C50" s="41" t="s">
        <v>85</v>
      </c>
    </row>
    <row r="51" spans="2:3" ht="9">
      <c r="B51" s="113"/>
      <c r="C51" s="41" t="s">
        <v>86</v>
      </c>
    </row>
    <row r="52" spans="2:3" ht="9">
      <c r="B52" s="113"/>
      <c r="C52" s="41" t="s">
        <v>87</v>
      </c>
    </row>
    <row r="53" spans="2:3" ht="9">
      <c r="B53" s="113"/>
      <c r="C53" s="41" t="s">
        <v>88</v>
      </c>
    </row>
    <row r="54" spans="2:3" ht="9">
      <c r="B54" s="113"/>
      <c r="C54" s="41" t="s">
        <v>89</v>
      </c>
    </row>
    <row r="55" spans="2:3" ht="9">
      <c r="B55" s="113"/>
      <c r="C55" s="41" t="s">
        <v>90</v>
      </c>
    </row>
    <row r="56" spans="2:3" ht="9">
      <c r="B56" s="113"/>
      <c r="C56" s="41" t="s">
        <v>91</v>
      </c>
    </row>
    <row r="57" spans="2:3" ht="9">
      <c r="B57" s="113"/>
      <c r="C57" s="41" t="s">
        <v>92</v>
      </c>
    </row>
    <row r="58" spans="2:3" ht="9">
      <c r="B58" s="113"/>
      <c r="C58" s="41" t="s">
        <v>93</v>
      </c>
    </row>
    <row r="59" spans="2:3" ht="9">
      <c r="B59" s="113"/>
      <c r="C59" s="41" t="s">
        <v>94</v>
      </c>
    </row>
    <row r="60" spans="2:3" ht="9">
      <c r="B60" s="113"/>
      <c r="C60" s="41" t="s">
        <v>95</v>
      </c>
    </row>
    <row r="61" spans="2:3" ht="9">
      <c r="B61" s="113"/>
      <c r="C61" s="41" t="s">
        <v>96</v>
      </c>
    </row>
    <row r="62" spans="2:3" ht="9">
      <c r="B62" s="113"/>
      <c r="C62" s="41" t="s">
        <v>97</v>
      </c>
    </row>
    <row r="63" spans="2:3" ht="9">
      <c r="B63" s="113"/>
      <c r="C63" s="41" t="s">
        <v>98</v>
      </c>
    </row>
    <row r="64" spans="2:3" ht="9">
      <c r="B64" s="113"/>
      <c r="C64" s="41" t="s">
        <v>99</v>
      </c>
    </row>
    <row r="65" spans="2:3" ht="9">
      <c r="B65" s="113"/>
      <c r="C65" s="41" t="s">
        <v>100</v>
      </c>
    </row>
    <row r="66" spans="2:3" ht="9">
      <c r="B66" s="113"/>
      <c r="C66" s="41" t="s">
        <v>101</v>
      </c>
    </row>
    <row r="67" spans="2:3" ht="9">
      <c r="B67" s="113"/>
      <c r="C67" s="41" t="s">
        <v>102</v>
      </c>
    </row>
    <row r="68" spans="2:3" ht="9">
      <c r="B68" s="113"/>
      <c r="C68" s="41" t="s">
        <v>103</v>
      </c>
    </row>
    <row r="69" spans="2:3" ht="9">
      <c r="B69" s="113" t="s">
        <v>16</v>
      </c>
      <c r="C69" s="41" t="s">
        <v>104</v>
      </c>
    </row>
    <row r="70" spans="2:3" ht="9">
      <c r="B70" s="113"/>
      <c r="C70" s="41" t="s">
        <v>105</v>
      </c>
    </row>
    <row r="71" spans="2:3" ht="9">
      <c r="B71" s="113"/>
      <c r="C71" s="41" t="s">
        <v>106</v>
      </c>
    </row>
    <row r="72" spans="2:3" ht="9">
      <c r="B72" s="113"/>
      <c r="C72" s="41" t="s">
        <v>107</v>
      </c>
    </row>
    <row r="73" spans="2:3" ht="9">
      <c r="B73" s="113"/>
      <c r="C73" s="41" t="s">
        <v>108</v>
      </c>
    </row>
    <row r="74" spans="2:3" ht="9">
      <c r="B74" s="113"/>
      <c r="C74" s="41" t="s">
        <v>109</v>
      </c>
    </row>
    <row r="75" spans="2:3" ht="9">
      <c r="B75" s="113"/>
      <c r="C75" s="41" t="s">
        <v>110</v>
      </c>
    </row>
    <row r="76" spans="2:3" ht="9">
      <c r="B76" s="113"/>
      <c r="C76" s="41" t="s">
        <v>111</v>
      </c>
    </row>
    <row r="77" spans="2:3" ht="9">
      <c r="B77" s="113"/>
      <c r="C77" s="41" t="s">
        <v>34</v>
      </c>
    </row>
    <row r="78" spans="2:3" ht="9">
      <c r="B78" s="113"/>
      <c r="C78" s="41" t="s">
        <v>112</v>
      </c>
    </row>
    <row r="79" spans="2:3" ht="9">
      <c r="B79" s="113"/>
      <c r="C79" s="41" t="s">
        <v>113</v>
      </c>
    </row>
    <row r="80" spans="2:3" ht="9">
      <c r="B80" s="113"/>
      <c r="C80" s="41" t="s">
        <v>114</v>
      </c>
    </row>
    <row r="81" spans="2:3" ht="9">
      <c r="B81" s="113"/>
      <c r="C81" s="41" t="s">
        <v>115</v>
      </c>
    </row>
    <row r="82" spans="2:3" ht="9">
      <c r="B82" s="113"/>
      <c r="C82" s="41" t="s">
        <v>116</v>
      </c>
    </row>
    <row r="83" spans="2:3" ht="9">
      <c r="B83" s="113"/>
      <c r="C83" s="41" t="s">
        <v>117</v>
      </c>
    </row>
    <row r="84" spans="2:3" ht="9">
      <c r="B84" s="113"/>
      <c r="C84" s="41" t="s">
        <v>118</v>
      </c>
    </row>
    <row r="85" spans="2:3" ht="9">
      <c r="B85" s="113"/>
      <c r="C85" s="41" t="s">
        <v>119</v>
      </c>
    </row>
    <row r="86" spans="2:3" ht="9">
      <c r="B86" s="113"/>
      <c r="C86" s="41" t="s">
        <v>120</v>
      </c>
    </row>
    <row r="87" spans="2:3" ht="9">
      <c r="B87" s="113"/>
      <c r="C87" s="41" t="s">
        <v>121</v>
      </c>
    </row>
    <row r="88" spans="2:3" ht="9">
      <c r="B88" s="113"/>
      <c r="C88" s="41" t="s">
        <v>122</v>
      </c>
    </row>
    <row r="89" spans="2:3" ht="9">
      <c r="B89" s="113"/>
      <c r="C89" s="41" t="s">
        <v>123</v>
      </c>
    </row>
    <row r="90" spans="2:3" ht="9">
      <c r="B90" s="113"/>
      <c r="C90" s="41" t="s">
        <v>124</v>
      </c>
    </row>
    <row r="91" spans="2:3" ht="9">
      <c r="B91" s="113"/>
      <c r="C91" s="41" t="s">
        <v>125</v>
      </c>
    </row>
    <row r="92" spans="2:3" ht="9">
      <c r="B92" s="113"/>
      <c r="C92" s="41" t="s">
        <v>126</v>
      </c>
    </row>
    <row r="93" spans="2:3" ht="9">
      <c r="B93" s="113"/>
      <c r="C93" s="41" t="s">
        <v>127</v>
      </c>
    </row>
    <row r="94" spans="2:3" ht="9">
      <c r="B94" s="113"/>
      <c r="C94" s="41" t="s">
        <v>128</v>
      </c>
    </row>
    <row r="95" spans="2:3" ht="9">
      <c r="B95" s="113"/>
      <c r="C95" s="41" t="s">
        <v>129</v>
      </c>
    </row>
    <row r="96" spans="2:3" ht="9">
      <c r="B96" s="113"/>
      <c r="C96" s="41" t="s">
        <v>130</v>
      </c>
    </row>
    <row r="97" spans="2:3" ht="9">
      <c r="B97" s="113"/>
      <c r="C97" s="41" t="s">
        <v>131</v>
      </c>
    </row>
    <row r="98" spans="2:3" ht="9">
      <c r="B98" s="113"/>
      <c r="C98" s="41" t="s">
        <v>132</v>
      </c>
    </row>
    <row r="99" spans="2:3" ht="9">
      <c r="B99" s="113"/>
      <c r="C99" s="41" t="s">
        <v>133</v>
      </c>
    </row>
    <row r="100" spans="2:3" ht="9">
      <c r="B100" s="113"/>
      <c r="C100" s="41" t="s">
        <v>134</v>
      </c>
    </row>
    <row r="101" spans="2:3" ht="9">
      <c r="B101" s="113"/>
      <c r="C101" s="41" t="s">
        <v>135</v>
      </c>
    </row>
    <row r="102" spans="2:3" ht="9">
      <c r="B102" s="113"/>
      <c r="C102" s="41" t="s">
        <v>136</v>
      </c>
    </row>
    <row r="103" spans="2:3" ht="9">
      <c r="B103" s="113"/>
      <c r="C103" s="41" t="s">
        <v>137</v>
      </c>
    </row>
    <row r="104" spans="2:3" ht="9">
      <c r="B104" s="113" t="s">
        <v>27</v>
      </c>
      <c r="C104" s="41" t="s">
        <v>138</v>
      </c>
    </row>
    <row r="105" spans="2:3" ht="9">
      <c r="B105" s="113"/>
      <c r="C105" s="41" t="s">
        <v>139</v>
      </c>
    </row>
    <row r="106" spans="2:3" ht="9">
      <c r="B106" s="113"/>
      <c r="C106" s="41" t="s">
        <v>27</v>
      </c>
    </row>
    <row r="107" spans="2:3" ht="9">
      <c r="B107" s="113"/>
      <c r="C107" s="41" t="s">
        <v>140</v>
      </c>
    </row>
    <row r="108" spans="2:3" ht="9">
      <c r="B108" s="113"/>
      <c r="C108" s="41" t="s">
        <v>141</v>
      </c>
    </row>
    <row r="109" spans="2:3" ht="9">
      <c r="B109" s="113"/>
      <c r="C109" s="41" t="s">
        <v>142</v>
      </c>
    </row>
    <row r="110" spans="2:3" ht="9">
      <c r="B110" s="113"/>
      <c r="C110" s="41" t="s">
        <v>143</v>
      </c>
    </row>
    <row r="111" spans="2:3" ht="9">
      <c r="B111" s="113"/>
      <c r="C111" s="41" t="s">
        <v>144</v>
      </c>
    </row>
    <row r="112" spans="2:3" ht="9">
      <c r="B112" s="113"/>
      <c r="C112" s="41" t="s">
        <v>145</v>
      </c>
    </row>
    <row r="113" spans="2:3" ht="9">
      <c r="B113" s="113"/>
      <c r="C113" s="41" t="s">
        <v>146</v>
      </c>
    </row>
    <row r="114" spans="2:3" ht="9">
      <c r="B114" s="113"/>
      <c r="C114" s="41" t="s">
        <v>147</v>
      </c>
    </row>
    <row r="115" spans="2:3" ht="9">
      <c r="B115" s="113"/>
      <c r="C115" s="41" t="s">
        <v>148</v>
      </c>
    </row>
    <row r="116" spans="2:3" ht="9">
      <c r="B116" s="113"/>
      <c r="C116" s="41" t="s">
        <v>149</v>
      </c>
    </row>
    <row r="117" spans="2:3" ht="9">
      <c r="B117" s="113" t="s">
        <v>17</v>
      </c>
      <c r="C117" s="41" t="s">
        <v>150</v>
      </c>
    </row>
    <row r="118" spans="2:3" ht="9">
      <c r="B118" s="113"/>
      <c r="C118" s="41" t="s">
        <v>151</v>
      </c>
    </row>
    <row r="119" spans="2:3" ht="9">
      <c r="B119" s="113"/>
      <c r="C119" s="41" t="s">
        <v>152</v>
      </c>
    </row>
    <row r="120" spans="2:3" ht="9">
      <c r="B120" s="113"/>
      <c r="C120" s="41" t="s">
        <v>153</v>
      </c>
    </row>
    <row r="121" spans="2:3" ht="9">
      <c r="B121" s="113"/>
      <c r="C121" s="41" t="s">
        <v>17</v>
      </c>
    </row>
    <row r="122" spans="2:3" ht="9">
      <c r="B122" s="113"/>
      <c r="C122" s="41" t="s">
        <v>154</v>
      </c>
    </row>
    <row r="123" spans="2:3" ht="9">
      <c r="B123" s="113"/>
      <c r="C123" s="41" t="s">
        <v>155</v>
      </c>
    </row>
    <row r="124" spans="2:3" ht="9">
      <c r="B124" s="113"/>
      <c r="C124" s="41" t="s">
        <v>156</v>
      </c>
    </row>
    <row r="125" spans="2:3" ht="9">
      <c r="B125" s="113"/>
      <c r="C125" s="41" t="s">
        <v>157</v>
      </c>
    </row>
    <row r="126" spans="2:3" ht="9">
      <c r="B126" s="113"/>
      <c r="C126" s="41" t="s">
        <v>158</v>
      </c>
    </row>
    <row r="127" spans="2:3" ht="9">
      <c r="B127" s="113"/>
      <c r="C127" s="41" t="s">
        <v>159</v>
      </c>
    </row>
    <row r="128" spans="2:3" ht="9">
      <c r="B128" s="113" t="s">
        <v>18</v>
      </c>
      <c r="C128" s="41" t="s">
        <v>160</v>
      </c>
    </row>
    <row r="129" spans="2:3" ht="9">
      <c r="B129" s="113"/>
      <c r="C129" s="41" t="s">
        <v>18</v>
      </c>
    </row>
    <row r="130" spans="2:3" ht="9">
      <c r="B130" s="113"/>
      <c r="C130" s="41" t="s">
        <v>161</v>
      </c>
    </row>
    <row r="131" spans="2:3" ht="9">
      <c r="B131" s="113"/>
      <c r="C131" s="41" t="s">
        <v>162</v>
      </c>
    </row>
    <row r="132" spans="2:3" ht="9">
      <c r="B132" s="113"/>
      <c r="C132" s="41" t="s">
        <v>163</v>
      </c>
    </row>
    <row r="133" spans="2:3" ht="9">
      <c r="B133" s="113"/>
      <c r="C133" s="41" t="s">
        <v>164</v>
      </c>
    </row>
    <row r="134" spans="2:3" ht="9">
      <c r="B134" s="113"/>
      <c r="C134" s="41" t="s">
        <v>165</v>
      </c>
    </row>
    <row r="135" spans="2:3" ht="9">
      <c r="B135" s="113"/>
      <c r="C135" s="41" t="s">
        <v>166</v>
      </c>
    </row>
    <row r="136" spans="2:3" ht="9">
      <c r="B136" s="113" t="s">
        <v>19</v>
      </c>
      <c r="C136" s="41" t="s">
        <v>167</v>
      </c>
    </row>
    <row r="137" spans="2:3" ht="9">
      <c r="B137" s="113"/>
      <c r="C137" s="41" t="s">
        <v>168</v>
      </c>
    </row>
    <row r="138" spans="2:3" ht="9">
      <c r="B138" s="113"/>
      <c r="C138" s="41" t="s">
        <v>169</v>
      </c>
    </row>
    <row r="139" spans="2:3" ht="9">
      <c r="B139" s="113"/>
      <c r="C139" s="41" t="s">
        <v>170</v>
      </c>
    </row>
    <row r="140" spans="2:3" ht="9">
      <c r="B140" s="113"/>
      <c r="C140" s="41" t="s">
        <v>171</v>
      </c>
    </row>
    <row r="141" spans="2:3" ht="9">
      <c r="B141" s="113"/>
      <c r="C141" s="41" t="s">
        <v>172</v>
      </c>
    </row>
    <row r="142" spans="2:3" ht="9">
      <c r="B142" s="113"/>
      <c r="C142" s="41" t="s">
        <v>173</v>
      </c>
    </row>
    <row r="143" spans="2:3" ht="9">
      <c r="B143" s="113"/>
      <c r="C143" s="41" t="s">
        <v>174</v>
      </c>
    </row>
    <row r="144" spans="2:3" ht="9">
      <c r="B144" s="113"/>
      <c r="C144" s="41" t="s">
        <v>175</v>
      </c>
    </row>
    <row r="145" spans="2:3" ht="9">
      <c r="B145" s="113"/>
      <c r="C145" s="41" t="s">
        <v>176</v>
      </c>
    </row>
    <row r="146" spans="2:3" ht="9">
      <c r="B146" s="113"/>
      <c r="C146" s="41" t="s">
        <v>177</v>
      </c>
    </row>
    <row r="147" spans="2:3" ht="9">
      <c r="B147" s="113"/>
      <c r="C147" s="41" t="s">
        <v>178</v>
      </c>
    </row>
    <row r="148" spans="2:3" ht="9">
      <c r="B148" s="113"/>
      <c r="C148" s="41" t="s">
        <v>179</v>
      </c>
    </row>
    <row r="149" spans="2:3" ht="9">
      <c r="B149" s="113"/>
      <c r="C149" s="41" t="s">
        <v>180</v>
      </c>
    </row>
    <row r="150" spans="2:3" ht="9">
      <c r="B150" s="113"/>
      <c r="C150" s="41" t="s">
        <v>181</v>
      </c>
    </row>
    <row r="151" spans="2:3" ht="9">
      <c r="B151" s="113"/>
      <c r="C151" s="41" t="s">
        <v>182</v>
      </c>
    </row>
    <row r="152" spans="2:3" ht="9">
      <c r="B152" s="113"/>
      <c r="C152" s="41" t="s">
        <v>183</v>
      </c>
    </row>
    <row r="153" spans="2:3" ht="9">
      <c r="B153" s="113"/>
      <c r="C153" s="41" t="s">
        <v>184</v>
      </c>
    </row>
    <row r="154" spans="2:3" ht="9">
      <c r="B154" s="113"/>
      <c r="C154" s="41" t="s">
        <v>185</v>
      </c>
    </row>
    <row r="155" spans="2:3" ht="9">
      <c r="B155" s="113"/>
      <c r="C155" s="41" t="s">
        <v>186</v>
      </c>
    </row>
    <row r="156" spans="2:3" ht="9">
      <c r="B156" s="113"/>
      <c r="C156" s="41" t="s">
        <v>187</v>
      </c>
    </row>
    <row r="157" spans="2:3" ht="9">
      <c r="B157" s="113"/>
      <c r="C157" s="41" t="s">
        <v>188</v>
      </c>
    </row>
    <row r="158" spans="2:3" ht="9">
      <c r="B158" s="113"/>
      <c r="C158" s="41" t="s">
        <v>189</v>
      </c>
    </row>
    <row r="159" spans="2:3" ht="9">
      <c r="B159" s="113"/>
      <c r="C159" s="41" t="s">
        <v>190</v>
      </c>
    </row>
    <row r="160" spans="2:3" ht="9">
      <c r="B160" s="113"/>
      <c r="C160" s="41" t="s">
        <v>191</v>
      </c>
    </row>
    <row r="161" spans="2:3" ht="9">
      <c r="B161" s="113"/>
      <c r="C161" s="41" t="s">
        <v>192</v>
      </c>
    </row>
    <row r="162" spans="2:3" ht="9">
      <c r="B162" s="113"/>
      <c r="C162" s="41" t="s">
        <v>193</v>
      </c>
    </row>
    <row r="163" spans="2:3" ht="9">
      <c r="B163" s="113"/>
      <c r="C163" s="41" t="s">
        <v>194</v>
      </c>
    </row>
    <row r="164" spans="2:3" ht="9">
      <c r="B164" s="113"/>
      <c r="C164" s="41" t="s">
        <v>195</v>
      </c>
    </row>
    <row r="165" spans="2:3" ht="9">
      <c r="B165" s="113"/>
      <c r="C165" s="41" t="s">
        <v>196</v>
      </c>
    </row>
    <row r="166" spans="2:3" ht="9">
      <c r="B166" s="113"/>
      <c r="C166" s="41" t="s">
        <v>197</v>
      </c>
    </row>
    <row r="167" spans="2:3" ht="9">
      <c r="B167" s="113"/>
      <c r="C167" s="41" t="s">
        <v>198</v>
      </c>
    </row>
    <row r="168" spans="2:3" ht="9">
      <c r="B168" s="113" t="s">
        <v>20</v>
      </c>
      <c r="C168" s="41" t="s">
        <v>199</v>
      </c>
    </row>
    <row r="169" spans="2:3" ht="9">
      <c r="B169" s="113"/>
      <c r="C169" s="41" t="s">
        <v>200</v>
      </c>
    </row>
    <row r="170" spans="2:3" ht="9">
      <c r="B170" s="113"/>
      <c r="C170" s="41" t="s">
        <v>201</v>
      </c>
    </row>
    <row r="171" spans="2:3" ht="9">
      <c r="B171" s="113"/>
      <c r="C171" s="41" t="s">
        <v>202</v>
      </c>
    </row>
    <row r="172" spans="2:3" ht="9">
      <c r="B172" s="113"/>
      <c r="C172" s="41" t="s">
        <v>203</v>
      </c>
    </row>
    <row r="173" spans="2:3" ht="9">
      <c r="B173" s="113"/>
      <c r="C173" s="41" t="s">
        <v>20</v>
      </c>
    </row>
    <row r="174" spans="2:3" ht="9">
      <c r="B174" s="113"/>
      <c r="C174" s="41" t="s">
        <v>204</v>
      </c>
    </row>
    <row r="175" spans="2:3" ht="9">
      <c r="B175" s="113"/>
      <c r="C175" s="41" t="s">
        <v>205</v>
      </c>
    </row>
    <row r="176" spans="2:3" ht="9">
      <c r="B176" s="113" t="s">
        <v>21</v>
      </c>
      <c r="C176" s="41" t="s">
        <v>206</v>
      </c>
    </row>
    <row r="177" spans="2:3" ht="9">
      <c r="B177" s="113"/>
      <c r="C177" s="41" t="s">
        <v>207</v>
      </c>
    </row>
    <row r="178" spans="2:3" ht="9">
      <c r="B178" s="113"/>
      <c r="C178" s="41" t="s">
        <v>208</v>
      </c>
    </row>
    <row r="179" spans="2:3" ht="9">
      <c r="B179" s="113"/>
      <c r="C179" s="41" t="s">
        <v>209</v>
      </c>
    </row>
    <row r="180" spans="2:3" ht="9">
      <c r="B180" s="113"/>
      <c r="C180" s="41" t="s">
        <v>210</v>
      </c>
    </row>
    <row r="181" spans="2:3" ht="9">
      <c r="B181" s="113"/>
      <c r="C181" s="41" t="s">
        <v>21</v>
      </c>
    </row>
    <row r="182" spans="2:3" ht="9">
      <c r="B182" s="113"/>
      <c r="C182" s="41" t="s">
        <v>211</v>
      </c>
    </row>
    <row r="183" spans="2:3" ht="9">
      <c r="B183" s="113"/>
      <c r="C183" s="41" t="s">
        <v>212</v>
      </c>
    </row>
    <row r="184" spans="2:3" ht="9">
      <c r="B184" s="113"/>
      <c r="C184" s="41" t="s">
        <v>213</v>
      </c>
    </row>
    <row r="185" spans="2:3" ht="9">
      <c r="B185" s="113"/>
      <c r="C185" s="41" t="s">
        <v>214</v>
      </c>
    </row>
    <row r="186" spans="2:3" ht="9">
      <c r="B186" s="113"/>
      <c r="C186" s="41" t="s">
        <v>215</v>
      </c>
    </row>
    <row r="187" spans="2:3" ht="9">
      <c r="B187" s="113"/>
      <c r="C187" s="41" t="s">
        <v>216</v>
      </c>
    </row>
    <row r="188" spans="2:3" ht="9">
      <c r="B188" s="113"/>
      <c r="C188" s="41" t="s">
        <v>217</v>
      </c>
    </row>
    <row r="189" spans="2:3" ht="9">
      <c r="B189" s="113"/>
      <c r="C189" s="41" t="s">
        <v>218</v>
      </c>
    </row>
    <row r="190" spans="2:3" ht="9">
      <c r="B190" s="113"/>
      <c r="C190" s="41" t="s">
        <v>219</v>
      </c>
    </row>
    <row r="191" spans="2:3" ht="9">
      <c r="B191" s="113" t="s">
        <v>22</v>
      </c>
      <c r="C191" s="41" t="s">
        <v>220</v>
      </c>
    </row>
    <row r="192" spans="2:3" ht="9">
      <c r="B192" s="113"/>
      <c r="C192" s="41" t="s">
        <v>221</v>
      </c>
    </row>
    <row r="193" spans="2:3" ht="9">
      <c r="B193" s="113"/>
      <c r="C193" s="41" t="s">
        <v>222</v>
      </c>
    </row>
    <row r="194" spans="2:3" ht="9">
      <c r="B194" s="113"/>
      <c r="C194" s="41" t="s">
        <v>223</v>
      </c>
    </row>
    <row r="195" spans="2:3" ht="9">
      <c r="B195" s="113"/>
      <c r="C195" s="41" t="s">
        <v>224</v>
      </c>
    </row>
    <row r="196" spans="2:3" ht="9">
      <c r="B196" s="113"/>
      <c r="C196" s="41" t="s">
        <v>225</v>
      </c>
    </row>
    <row r="197" spans="2:3" ht="9">
      <c r="B197" s="113"/>
      <c r="C197" s="41" t="s">
        <v>226</v>
      </c>
    </row>
    <row r="198" spans="2:3" ht="9">
      <c r="B198" s="113"/>
      <c r="C198" s="41" t="s">
        <v>227</v>
      </c>
    </row>
    <row r="199" spans="2:3" ht="9">
      <c r="B199" s="113" t="s">
        <v>228</v>
      </c>
      <c r="C199" s="41" t="s">
        <v>229</v>
      </c>
    </row>
    <row r="200" spans="2:3" ht="9">
      <c r="B200" s="113"/>
      <c r="C200" s="41" t="s">
        <v>230</v>
      </c>
    </row>
    <row r="201" spans="2:3" ht="9">
      <c r="B201" s="113"/>
      <c r="C201" s="41" t="s">
        <v>231</v>
      </c>
    </row>
    <row r="202" spans="2:3" ht="9">
      <c r="B202" s="113"/>
      <c r="C202" s="41" t="s">
        <v>232</v>
      </c>
    </row>
    <row r="203" spans="2:3" ht="9">
      <c r="B203" s="113"/>
      <c r="C203" s="41" t="s">
        <v>233</v>
      </c>
    </row>
    <row r="204" spans="2:3" ht="9">
      <c r="B204" s="113"/>
      <c r="C204" s="41" t="s">
        <v>234</v>
      </c>
    </row>
    <row r="205" spans="2:3" ht="9">
      <c r="B205" s="113"/>
      <c r="C205" s="41" t="s">
        <v>235</v>
      </c>
    </row>
    <row r="206" spans="2:3" ht="9">
      <c r="B206" s="113"/>
      <c r="C206" s="41" t="s">
        <v>236</v>
      </c>
    </row>
    <row r="207" spans="2:3" ht="9">
      <c r="B207" s="113"/>
      <c r="C207" s="41" t="s">
        <v>237</v>
      </c>
    </row>
    <row r="208" spans="2:3" ht="9">
      <c r="B208" s="113" t="s">
        <v>24</v>
      </c>
      <c r="C208" s="41" t="s">
        <v>238</v>
      </c>
    </row>
    <row r="209" spans="2:3" ht="9">
      <c r="B209" s="113"/>
      <c r="C209" s="41" t="s">
        <v>239</v>
      </c>
    </row>
    <row r="210" spans="2:3" ht="9">
      <c r="B210" s="113"/>
      <c r="C210" s="41" t="s">
        <v>240</v>
      </c>
    </row>
    <row r="211" spans="2:3" ht="9">
      <c r="B211" s="113"/>
      <c r="C211" s="41" t="s">
        <v>241</v>
      </c>
    </row>
    <row r="212" spans="2:3" ht="9">
      <c r="B212" s="113"/>
      <c r="C212" s="41" t="s">
        <v>242</v>
      </c>
    </row>
    <row r="213" spans="2:3" ht="9">
      <c r="B213" s="113"/>
      <c r="C213" s="41" t="s">
        <v>243</v>
      </c>
    </row>
    <row r="214" spans="2:3" ht="9">
      <c r="B214" s="113"/>
      <c r="C214" s="41" t="s">
        <v>244</v>
      </c>
    </row>
    <row r="215" spans="2:3" ht="9">
      <c r="B215" s="113"/>
      <c r="C215" s="41" t="s">
        <v>245</v>
      </c>
    </row>
    <row r="216" spans="2:3" ht="9">
      <c r="B216" s="113"/>
      <c r="C216" s="41" t="s">
        <v>24</v>
      </c>
    </row>
    <row r="217" spans="2:3" ht="9">
      <c r="B217" s="113" t="s">
        <v>25</v>
      </c>
      <c r="C217" s="41" t="s">
        <v>246</v>
      </c>
    </row>
    <row r="218" spans="2:3" ht="9">
      <c r="B218" s="113"/>
      <c r="C218" s="41" t="s">
        <v>247</v>
      </c>
    </row>
    <row r="219" spans="2:3" ht="9">
      <c r="B219" s="113"/>
      <c r="C219" s="41" t="s">
        <v>248</v>
      </c>
    </row>
    <row r="220" spans="2:3" ht="9">
      <c r="B220" s="113"/>
      <c r="C220" s="41" t="s">
        <v>249</v>
      </c>
    </row>
    <row r="221" spans="2:3" ht="9">
      <c r="B221" s="113"/>
      <c r="C221" s="41" t="s">
        <v>250</v>
      </c>
    </row>
    <row r="222" spans="2:3" ht="9">
      <c r="B222" s="113"/>
      <c r="C222" s="41" t="s">
        <v>251</v>
      </c>
    </row>
    <row r="223" spans="2:3" ht="9">
      <c r="B223" s="113"/>
      <c r="C223" s="41" t="s">
        <v>252</v>
      </c>
    </row>
    <row r="224" spans="2:3" ht="9">
      <c r="B224" s="113"/>
      <c r="C224" s="41" t="s">
        <v>253</v>
      </c>
    </row>
    <row r="225" spans="2:3" ht="9">
      <c r="B225" s="113"/>
      <c r="C225" s="41" t="s">
        <v>254</v>
      </c>
    </row>
    <row r="226" spans="2:3" ht="9">
      <c r="B226" s="113"/>
      <c r="C226" s="41" t="s">
        <v>255</v>
      </c>
    </row>
    <row r="227" spans="2:3" ht="9">
      <c r="B227" s="113"/>
      <c r="C227" s="41" t="s">
        <v>256</v>
      </c>
    </row>
    <row r="228" spans="2:3" ht="9">
      <c r="B228" s="113"/>
      <c r="C228" s="41" t="s">
        <v>257</v>
      </c>
    </row>
    <row r="229" spans="2:3" ht="9">
      <c r="B229" s="113"/>
      <c r="C229" s="41" t="s">
        <v>258</v>
      </c>
    </row>
    <row r="230" spans="2:3" ht="9">
      <c r="B230" s="113"/>
      <c r="C230" s="41" t="s">
        <v>259</v>
      </c>
    </row>
    <row r="231" spans="2:3" ht="9">
      <c r="B231" s="113"/>
      <c r="C231" s="41" t="s">
        <v>260</v>
      </c>
    </row>
    <row r="232" spans="2:3" ht="9">
      <c r="B232" s="113"/>
      <c r="C232" s="41" t="s">
        <v>261</v>
      </c>
    </row>
    <row r="233" spans="2:3" ht="9">
      <c r="B233" s="113"/>
      <c r="C233" s="41" t="s">
        <v>262</v>
      </c>
    </row>
    <row r="234" spans="2:3" ht="9">
      <c r="B234" s="113"/>
      <c r="C234" s="41" t="s">
        <v>263</v>
      </c>
    </row>
    <row r="235" spans="2:3" ht="9">
      <c r="B235" s="113"/>
      <c r="C235" s="41" t="s">
        <v>264</v>
      </c>
    </row>
    <row r="236" spans="2:3" ht="9">
      <c r="B236" s="113"/>
      <c r="C236" s="41" t="s">
        <v>265</v>
      </c>
    </row>
    <row r="237" spans="2:3" ht="9">
      <c r="B237" s="113"/>
      <c r="C237" s="41" t="s">
        <v>266</v>
      </c>
    </row>
    <row r="238" spans="2:3" ht="9">
      <c r="B238" s="113"/>
      <c r="C238" s="41" t="s">
        <v>267</v>
      </c>
    </row>
    <row r="239" spans="2:3" ht="9">
      <c r="B239" s="113"/>
      <c r="C239" s="41" t="s">
        <v>268</v>
      </c>
    </row>
    <row r="240" spans="2:3" ht="9">
      <c r="B240" s="113"/>
      <c r="C240" s="41" t="s">
        <v>269</v>
      </c>
    </row>
    <row r="241" spans="2:3" ht="9">
      <c r="B241" s="113"/>
      <c r="C241" s="41" t="s">
        <v>270</v>
      </c>
    </row>
    <row r="242" spans="2:3" ht="9">
      <c r="B242" s="113"/>
      <c r="C242" s="41" t="s">
        <v>25</v>
      </c>
    </row>
    <row r="243" spans="2:3" ht="9">
      <c r="B243" s="113"/>
      <c r="C243" s="41" t="s">
        <v>271</v>
      </c>
    </row>
    <row r="244" spans="2:3" ht="9">
      <c r="B244" s="113"/>
      <c r="C244" s="41" t="s">
        <v>272</v>
      </c>
    </row>
    <row r="245" spans="2:3" ht="9">
      <c r="B245" s="113" t="s">
        <v>273</v>
      </c>
      <c r="C245" s="41" t="s">
        <v>274</v>
      </c>
    </row>
    <row r="246" spans="2:3" ht="9">
      <c r="B246" s="113"/>
      <c r="C246" s="41" t="s">
        <v>275</v>
      </c>
    </row>
    <row r="247" spans="2:3" ht="9">
      <c r="B247" s="113"/>
      <c r="C247" s="41" t="s">
        <v>276</v>
      </c>
    </row>
    <row r="248" spans="2:3" ht="9">
      <c r="B248" s="113"/>
      <c r="C248" s="41" t="s">
        <v>277</v>
      </c>
    </row>
    <row r="249" spans="2:3" ht="9">
      <c r="B249" s="113"/>
      <c r="C249" s="41" t="s">
        <v>278</v>
      </c>
    </row>
    <row r="250" spans="2:3" ht="9">
      <c r="B250" s="113"/>
      <c r="C250" s="41" t="s">
        <v>279</v>
      </c>
    </row>
    <row r="251" spans="2:3" ht="9">
      <c r="B251" s="113"/>
      <c r="C251" s="41" t="s">
        <v>280</v>
      </c>
    </row>
    <row r="252" spans="2:3" ht="9">
      <c r="B252" s="113"/>
      <c r="C252" s="41" t="s">
        <v>281</v>
      </c>
    </row>
    <row r="253" spans="2:3" ht="9">
      <c r="B253" s="113"/>
      <c r="C253" s="41" t="s">
        <v>282</v>
      </c>
    </row>
    <row r="254" spans="2:3" ht="9">
      <c r="B254" s="113"/>
      <c r="C254" s="41" t="s">
        <v>283</v>
      </c>
    </row>
    <row r="255" spans="2:3" ht="9">
      <c r="B255" s="113"/>
      <c r="C255" s="41" t="s">
        <v>284</v>
      </c>
    </row>
  </sheetData>
  <mergeCells count="15">
    <mergeCell ref="B208:B216"/>
    <mergeCell ref="B217:B244"/>
    <mergeCell ref="B245:B255"/>
    <mergeCell ref="B168:B175"/>
    <mergeCell ref="B176:B190"/>
    <mergeCell ref="B191:B198"/>
    <mergeCell ref="B199:B207"/>
    <mergeCell ref="B104:B116"/>
    <mergeCell ref="B117:B127"/>
    <mergeCell ref="B128:B135"/>
    <mergeCell ref="B136:B167"/>
    <mergeCell ref="B5:B36"/>
    <mergeCell ref="B37:B46"/>
    <mergeCell ref="B47:B68"/>
    <mergeCell ref="B69:B10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3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ej14369a</dc:creator>
  <cp:keywords/>
  <dc:description/>
  <cp:lastModifiedBy>JSANVICE</cp:lastModifiedBy>
  <cp:lastPrinted>2009-06-05T09:16:21Z</cp:lastPrinted>
  <dcterms:created xsi:type="dcterms:W3CDTF">2009-05-11T08:27:53Z</dcterms:created>
  <dcterms:modified xsi:type="dcterms:W3CDTF">2012-07-16T09:27:14Z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