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190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<sst xmlns="http://schemas.openxmlformats.org/spreadsheetml/2006/main" count="202" uniqueCount="113">
  <si>
    <t>T1</t>
  </si>
  <si>
    <t>T2</t>
  </si>
  <si>
    <t>T3</t>
  </si>
  <si>
    <t>T4</t>
  </si>
  <si>
    <t>T5</t>
  </si>
  <si>
    <t>T6</t>
  </si>
  <si>
    <t>T7</t>
  </si>
  <si>
    <t>T8</t>
  </si>
  <si>
    <t>T9</t>
  </si>
  <si>
    <t>Bizkaia</t>
  </si>
  <si>
    <t>Gipuzkoa</t>
  </si>
  <si>
    <t>61-75 m2</t>
  </si>
  <si>
    <t>76-90 m2</t>
  </si>
  <si>
    <t xml:space="preserve"> </t>
  </si>
  <si>
    <t>Araba</t>
  </si>
  <si>
    <t>Sartzea (1)</t>
  </si>
  <si>
    <t>Aldatzea</t>
  </si>
  <si>
    <t>Birgaitzea</t>
  </si>
  <si>
    <t>Sartzea</t>
  </si>
  <si>
    <t xml:space="preserve">Araba </t>
  </si>
  <si>
    <t>Guztira</t>
  </si>
  <si>
    <t>Tamaina desegokia</t>
  </si>
  <si>
    <t>Egoera txarra</t>
  </si>
  <si>
    <t>Ez du igogailurik</t>
  </si>
  <si>
    <t>Kokapen txarra</t>
  </si>
  <si>
    <t>Jabetza nahi du</t>
  </si>
  <si>
    <t>Dibortzioa, banantzea</t>
  </si>
  <si>
    <t>Alokairu merkeagoa nahi du</t>
  </si>
  <si>
    <t>Beste arrazoi bat</t>
  </si>
  <si>
    <t xml:space="preserve">Berria </t>
  </si>
  <si>
    <t xml:space="preserve">Erabilia </t>
  </si>
  <si>
    <t>Berria zein erabilia</t>
  </si>
  <si>
    <t>Ed/Ee</t>
  </si>
  <si>
    <t>Azalera erabilgarria</t>
  </si>
  <si>
    <t>Jabetza</t>
  </si>
  <si>
    <t>Alokairua</t>
  </si>
  <si>
    <t>Jabetza zein alokairua</t>
  </si>
  <si>
    <t>Gizonak</t>
  </si>
  <si>
    <t>Emakumeak</t>
  </si>
  <si>
    <t>18-24 urte</t>
  </si>
  <si>
    <t>25-34 urte</t>
  </si>
  <si>
    <t xml:space="preserve">Adina </t>
  </si>
  <si>
    <t>35-44 urte</t>
  </si>
  <si>
    <t>Lanbide-ikasketak</t>
  </si>
  <si>
    <t>Bigarren mailako ikasketak</t>
  </si>
  <si>
    <t>Unibertsitate-ikasketak</t>
  </si>
  <si>
    <t>Bere kontura lan egiten du</t>
  </si>
  <si>
    <t>Lan finkoa du</t>
  </si>
  <si>
    <t>Aldi baterako lana du</t>
  </si>
  <si>
    <t>Langabea</t>
  </si>
  <si>
    <t>Jarduerarekiko harremana</t>
  </si>
  <si>
    <t>Beste egoera bat</t>
  </si>
  <si>
    <t xml:space="preserve">Guztira </t>
  </si>
  <si>
    <t>Batez besteko azalera erabilgarria</t>
  </si>
  <si>
    <t>60 urte baino gehiago</t>
  </si>
  <si>
    <t>41-60 urte</t>
  </si>
  <si>
    <t>26-40 urte</t>
  </si>
  <si>
    <t>16-25 urte</t>
  </si>
  <si>
    <t>6-15 urte</t>
  </si>
  <si>
    <t>5 urte eta gutxiago</t>
  </si>
  <si>
    <t>Etxebizitzaren antzinatasuna</t>
  </si>
  <si>
    <t>Batez besteko antzinatasuna</t>
  </si>
  <si>
    <t>Erabilia</t>
  </si>
  <si>
    <t>Berria</t>
  </si>
  <si>
    <t>Etxebizitza babestua</t>
  </si>
  <si>
    <t>Bai</t>
  </si>
  <si>
    <t>Ez</t>
  </si>
  <si>
    <t>Etxebizitza mota</t>
  </si>
  <si>
    <t>Egoera</t>
  </si>
  <si>
    <t>Eraikin kolektiboa</t>
  </si>
  <si>
    <t>Familia bakarreko eraikina</t>
  </si>
  <si>
    <t>Guztiz ordaindutako jabetzan</t>
  </si>
  <si>
    <t>Guztiz ordaindu gabeko jabetzan</t>
  </si>
  <si>
    <t>Edukitze-erregimena</t>
  </si>
  <si>
    <t>Alokairuan</t>
  </si>
  <si>
    <t>Elementu pribatiboak</t>
  </si>
  <si>
    <t>Etxekoen unitateko batez besteko kide kopurua</t>
  </si>
  <si>
    <t>Erreferentzia-pertsonaren batez besteko adina</t>
  </si>
  <si>
    <t>(1) Sartzearen kasurako, 18-44 urteko herritarrek eskatutako etxebizitzak hartu dira aintzat.</t>
  </si>
  <si>
    <t xml:space="preserve">(2) 2005etik  2007rako balioak berriz ere kalkulatu dira etxekoen unitateei buruzko datu berrien arabera. </t>
  </si>
  <si>
    <t>Ikask. gabe/ Lehen mail. ik.</t>
  </si>
  <si>
    <t>Ikasketa-maila</t>
  </si>
  <si>
    <t>Oinordetzan edo dohaintzan hart. jabetz.</t>
  </si>
  <si>
    <t>Etxebizitzan emand. batez best. urte kopurua</t>
  </si>
  <si>
    <t>AURKIBIDEA</t>
  </si>
  <si>
    <t>Beste egoera bat (doako lagapena e.a.)</t>
  </si>
  <si>
    <t>Best. egoera bat</t>
  </si>
  <si>
    <t>Elementu erkideak</t>
  </si>
  <si>
    <t>Elementu pribatiboak eta erkideak</t>
  </si>
  <si>
    <t>Etxekoen unitateak (2)</t>
  </si>
  <si>
    <t xml:space="preserve">Etxekoen unitateak </t>
  </si>
  <si>
    <t>Urte 1</t>
  </si>
  <si>
    <t>2 Urte</t>
  </si>
  <si>
    <t>4 Urte</t>
  </si>
  <si>
    <t>Euskal AE</t>
  </si>
  <si>
    <t xml:space="preserve"> Iturria: Etxebizitza, Herri Lan eta Garraio Saila. Etxebizitzen Beharrei eta Eskariari buruzko inkesta </t>
  </si>
  <si>
    <t>60 m2 baino gutxiago</t>
  </si>
  <si>
    <t>90 m2 baino gehiago</t>
  </si>
  <si>
    <t>Lanetik gertuago</t>
  </si>
  <si>
    <t>--</t>
  </si>
  <si>
    <t>Etxebizitzen Beharrei eta Eskariari buruzko Inkesta. 2011</t>
  </si>
  <si>
    <t>Etxekoen unitateak urtean, etxebizitza-beharraren eta lurralde historikoaren arabera. 2005-2011</t>
  </si>
  <si>
    <t>Etxekoen unitateak etxebizitza-eskariaren  (urte 1, 2 urte edo 4 urte) eta lurralde historikoaren arabera. 2011</t>
  </si>
  <si>
    <t>Etxebizitza aldatu behar duten etxekoen unitateak, arrazoi nagusiaren arabera. 2011</t>
  </si>
  <si>
    <t>Etxebizitza batean sartu behar duten edo etxebizitza aldatu behar duten etxekoen unitateak, behar dituzten etxebizitzen ezaugarrien arabera. EAE. 2011</t>
  </si>
  <si>
    <t>Ezaugarri sozioekonomikoak direla-eta etxebizitza batean sartu behar duten 18-44 urteko herritarrak. EAE. 2011</t>
  </si>
  <si>
    <t>Birgaitzeko eta/edo aldatzeko beharra duten etxekoen unitateak egungo etxebizitzaren ezaugarrien arabera. EAE. 2011</t>
  </si>
  <si>
    <t>Etxebizitza birgaitu behar duten etxekoen unitateak, birgaitze motaren eta lurralde historikoaren arabera. 2011</t>
  </si>
  <si>
    <t>Etxekoen unitateak, etxebizitza edukitzeko erregimenaren eta lurralde historikoaren arabera. 2011</t>
  </si>
  <si>
    <t>Alokairuan bizi diren etxekoen unitateak, ezaugarri sozioekonomikoen eta lurralde historikoaren arabera. 2011</t>
  </si>
  <si>
    <t>Etxebizitza batean sartu behar duten edo etxebizitza aldatu behar duten etxekoen unitateak, behar dituzten etxebizitzen ezaugarrien arabera. Euskal AE. 2011</t>
  </si>
  <si>
    <t>Ezaugarri sozioekonomikoak direla-eta etxebizitza batean sartu behar duten 18-44 urteko herritarrak sexuaren arabera. Euskal AE. 2011</t>
  </si>
  <si>
    <t>Birgaitzeko eta/edo aldatzeko beharra duten etxekoen unitateak egungo etxebizitzaren ezaugarrien arabera. Euskal AE.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</si>
</sst>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#,##0.0"/>
    <numFmt numFmtId="166" formatCode="0.0"/>
  </numFmts>
  <fonts count="5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54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45" applyFont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" fontId="6" fillId="0" borderId="16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13" fillId="0" borderId="0" xfId="45" applyFont="1" applyAlignment="1" applyProtection="1">
      <alignment/>
      <protection/>
    </xf>
    <xf numFmtId="0" fontId="6" fillId="0" borderId="15" xfId="0" applyFont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166" fontId="16" fillId="0" borderId="0" xfId="53" applyNumberFormat="1" applyFont="1">
      <alignment/>
      <protection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2" fontId="6" fillId="0" borderId="19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Tabla 1.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5</xdr:col>
      <xdr:colOff>419100</xdr:colOff>
      <xdr:row>8</xdr:row>
      <xdr:rowOff>47625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546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133350</xdr:rowOff>
    </xdr:from>
    <xdr:to>
      <xdr:col>13</xdr:col>
      <xdr:colOff>323850</xdr:colOff>
      <xdr:row>7</xdr:row>
      <xdr:rowOff>123825</xdr:rowOff>
    </xdr:to>
    <xdr:pic>
      <xdr:nvPicPr>
        <xdr:cNvPr id="1" name="Picture 13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3350"/>
          <a:ext cx="5343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333375</xdr:colOff>
      <xdr:row>7</xdr:row>
      <xdr:rowOff>152400</xdr:rowOff>
    </xdr:to>
    <xdr:pic>
      <xdr:nvPicPr>
        <xdr:cNvPr id="1" name="Picture 8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540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0</xdr:rowOff>
    </xdr:from>
    <xdr:to>
      <xdr:col>8</xdr:col>
      <xdr:colOff>428625</xdr:colOff>
      <xdr:row>8</xdr:row>
      <xdr:rowOff>38100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19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8</xdr:col>
      <xdr:colOff>76200</xdr:colOff>
      <xdr:row>8</xdr:row>
      <xdr:rowOff>66675</xdr:rowOff>
    </xdr:to>
    <xdr:pic>
      <xdr:nvPicPr>
        <xdr:cNvPr id="1" name="Picture 8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190500</xdr:colOff>
      <xdr:row>9</xdr:row>
      <xdr:rowOff>9525</xdr:rowOff>
    </xdr:to>
    <xdr:pic>
      <xdr:nvPicPr>
        <xdr:cNvPr id="1" name="Picture 24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86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7</xdr:col>
      <xdr:colOff>333375</xdr:colOff>
      <xdr:row>7</xdr:row>
      <xdr:rowOff>142875</xdr:rowOff>
    </xdr:to>
    <xdr:pic>
      <xdr:nvPicPr>
        <xdr:cNvPr id="1" name="Picture 9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477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8</xdr:col>
      <xdr:colOff>285750</xdr:colOff>
      <xdr:row>7</xdr:row>
      <xdr:rowOff>133350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152400</xdr:rowOff>
    </xdr:from>
    <xdr:to>
      <xdr:col>7</xdr:col>
      <xdr:colOff>495300</xdr:colOff>
      <xdr:row>8</xdr:row>
      <xdr:rowOff>28575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24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spans="3:9" ht="18">
      <c r="C10" s="61" t="s">
        <v>100</v>
      </c>
      <c r="D10" s="32"/>
      <c r="E10" s="32"/>
      <c r="F10" s="32"/>
      <c r="G10" s="32"/>
      <c r="H10" s="33"/>
      <c r="I10" s="33"/>
    </row>
    <row r="11" spans="3:9" ht="18">
      <c r="C11" s="61"/>
      <c r="D11" s="32"/>
      <c r="E11" s="32"/>
      <c r="F11" s="32"/>
      <c r="G11" s="32"/>
      <c r="H11" s="33"/>
      <c r="I11" s="33"/>
    </row>
    <row r="12" spans="1:2" ht="20.25">
      <c r="A12" s="1"/>
      <c r="B12" s="1" t="s">
        <v>84</v>
      </c>
    </row>
    <row r="13" ht="15">
      <c r="B13" s="59"/>
    </row>
    <row r="14" spans="1:2" ht="15.75">
      <c r="A14" s="62" t="s">
        <v>0</v>
      </c>
      <c r="B14" s="72" t="s">
        <v>101</v>
      </c>
    </row>
    <row r="15" spans="1:2" ht="15.75">
      <c r="A15" s="62"/>
      <c r="B15" s="60"/>
    </row>
    <row r="16" spans="1:2" s="25" customFormat="1" ht="15.75">
      <c r="A16" s="63" t="s">
        <v>1</v>
      </c>
      <c r="B16" s="60" t="s">
        <v>102</v>
      </c>
    </row>
    <row r="17" spans="1:2" s="25" customFormat="1" ht="15.75">
      <c r="A17" s="63"/>
      <c r="B17" s="60"/>
    </row>
    <row r="18" spans="1:2" ht="15.75">
      <c r="A18" s="62" t="s">
        <v>2</v>
      </c>
      <c r="B18" s="60" t="s">
        <v>103</v>
      </c>
    </row>
    <row r="19" spans="1:2" ht="15.75">
      <c r="A19" s="62"/>
      <c r="B19" s="60"/>
    </row>
    <row r="20" spans="1:15" ht="15.75">
      <c r="A20" s="62" t="s">
        <v>3</v>
      </c>
      <c r="B20" s="60" t="s">
        <v>104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5.75">
      <c r="A21" s="62"/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2" ht="15.75">
      <c r="A22" s="62" t="s">
        <v>4</v>
      </c>
      <c r="B22" s="60" t="s">
        <v>105</v>
      </c>
    </row>
    <row r="23" spans="1:2" ht="15.75">
      <c r="A23" s="62"/>
      <c r="B23" s="60"/>
    </row>
    <row r="24" spans="1:2" ht="15.75">
      <c r="A24" s="62" t="s">
        <v>5</v>
      </c>
      <c r="B24" s="60" t="s">
        <v>106</v>
      </c>
    </row>
    <row r="25" spans="1:2" ht="15.75">
      <c r="A25" s="62"/>
      <c r="B25" s="60"/>
    </row>
    <row r="26" spans="1:2" ht="15.75">
      <c r="A26" s="62" t="s">
        <v>6</v>
      </c>
      <c r="B26" s="60" t="s">
        <v>107</v>
      </c>
    </row>
    <row r="27" spans="1:2" ht="15.75">
      <c r="A27" s="62"/>
      <c r="B27" s="60"/>
    </row>
    <row r="28" spans="1:2" ht="15.75">
      <c r="A28" s="62" t="s">
        <v>7</v>
      </c>
      <c r="B28" s="60" t="s">
        <v>108</v>
      </c>
    </row>
    <row r="29" spans="1:2" ht="15.75">
      <c r="A29" s="62"/>
      <c r="B29" s="60"/>
    </row>
    <row r="30" spans="1:2" ht="15.75">
      <c r="A30" s="62" t="s">
        <v>8</v>
      </c>
      <c r="B30" s="60" t="s">
        <v>109</v>
      </c>
    </row>
  </sheetData>
  <sheetProtection/>
  <hyperlinks>
    <hyperlink ref="B16" location="'T2'!A1" display="Hogares por tipo de demanda de vivienda a 1, 2 y 4 años según territorio histórico. 2008"/>
    <hyperlink ref="B18" location="'T3'!A1" display="Hogares con necesidad de cambio de vivienda según motivo principal por territorio histórico. 2008"/>
    <hyperlink ref="B20" location="'T4'!A1" display="Hogares con necesidad de acceso o cambio  por las características de las viviendas necesitadas. C.A. de Euskadi. 2008"/>
    <hyperlink ref="B22" location="'T5'!A1" display="Población de 18 a 44 años  con necesidad de acceso a una vivienda por características socioeconómicas según sexo. C.A. de Euskadi. 2008"/>
    <hyperlink ref="B28" location="'T8'!A1" display="Hogares por régimen de tenencia de las viviendas por territorio histórico. 2008"/>
    <hyperlink ref="B30" location="'T9'!A1" display="Hogares en alquiler según características socio-económicas por territorio histórico. 2008"/>
    <hyperlink ref="B26" location="'T7'!A1" display="Hogares con necesidad de rehabilitación de la vivienda según tipo de rehabilitación por territorio histórico. 2008"/>
    <hyperlink ref="B14" location="'T1'!A1" display="Hogares por año según tipo de necesidad de vivienda y territorio histórico. 2005-2008"/>
    <hyperlink ref="B24" location="'T6'!A1" display="Hogares con necesidad de rehabilitación y/o cambio por características de la residencia actual. C.A. de Euskadi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28125" style="0" customWidth="1"/>
    <col min="2" max="2" width="12.421875" style="0" customWidth="1"/>
  </cols>
  <sheetData>
    <row r="1" spans="1:3" ht="12.75">
      <c r="A1" s="89"/>
      <c r="B1" s="89"/>
      <c r="C1" s="89"/>
    </row>
    <row r="2" spans="1:3" ht="12.75">
      <c r="A2" s="90"/>
      <c r="B2" s="90"/>
      <c r="C2" s="90"/>
    </row>
    <row r="3" spans="1:3" ht="12.75">
      <c r="A3" s="90"/>
      <c r="B3" s="90"/>
      <c r="C3" s="90"/>
    </row>
    <row r="4" spans="1:3" ht="12.75">
      <c r="A4" s="90"/>
      <c r="B4" s="90"/>
      <c r="C4" s="90"/>
    </row>
    <row r="10" ht="12.75">
      <c r="A10" s="2" t="s">
        <v>109</v>
      </c>
    </row>
    <row r="12" spans="1:6" ht="12.75">
      <c r="A12" s="16"/>
      <c r="B12" s="54" t="s">
        <v>94</v>
      </c>
      <c r="C12" s="53" t="s">
        <v>14</v>
      </c>
      <c r="D12" s="54" t="s">
        <v>9</v>
      </c>
      <c r="E12" s="54" t="s">
        <v>10</v>
      </c>
      <c r="F12" s="3"/>
    </row>
    <row r="13" spans="1:6" ht="12.75">
      <c r="A13" s="93" t="s">
        <v>20</v>
      </c>
      <c r="B13" s="89">
        <v>54641.23492019488</v>
      </c>
      <c r="C13" s="89">
        <v>11458.700662607564</v>
      </c>
      <c r="D13" s="89">
        <v>28225.270790445524</v>
      </c>
      <c r="E13" s="89">
        <v>14957.263467141818</v>
      </c>
      <c r="F13" s="3"/>
    </row>
    <row r="14" spans="1:5" ht="12.75" customHeight="1">
      <c r="A14" s="91" t="s">
        <v>76</v>
      </c>
      <c r="B14" s="90">
        <v>2.4681419568634926</v>
      </c>
      <c r="C14" s="90">
        <v>2.8413873969772947</v>
      </c>
      <c r="D14" s="90">
        <v>2.585057403400119</v>
      </c>
      <c r="E14" s="90">
        <v>1.9615734975544594</v>
      </c>
    </row>
    <row r="15" spans="1:5" ht="12.75" customHeight="1">
      <c r="A15" s="91" t="s">
        <v>77</v>
      </c>
      <c r="B15" s="90">
        <v>46.38912515189783</v>
      </c>
      <c r="C15" s="90">
        <v>38.542191319718896</v>
      </c>
      <c r="D15" s="90">
        <v>48.0020567068585</v>
      </c>
      <c r="E15" s="90">
        <v>49.35692979708059</v>
      </c>
    </row>
    <row r="16" spans="1:5" ht="12.75" customHeight="1">
      <c r="A16" s="92" t="s">
        <v>83</v>
      </c>
      <c r="B16" s="90">
        <v>5.53096496307506</v>
      </c>
      <c r="C16" s="90">
        <v>3.6254381079484332</v>
      </c>
      <c r="D16" s="90">
        <v>5.879871210792229</v>
      </c>
      <c r="E16" s="90">
        <v>6.332374160786479</v>
      </c>
    </row>
    <row r="17" ht="12.75">
      <c r="F17" s="10"/>
    </row>
    <row r="18" ht="12.75">
      <c r="A18" s="4" t="s">
        <v>95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6.140625" style="0" bestFit="1" customWidth="1"/>
    <col min="4" max="4" width="7.00390625" style="0" bestFit="1" customWidth="1"/>
    <col min="5" max="5" width="8.421875" style="0" bestFit="1" customWidth="1"/>
    <col min="6" max="6" width="6.140625" style="0" bestFit="1" customWidth="1"/>
    <col min="7" max="7" width="5.8515625" style="0" bestFit="1" customWidth="1"/>
    <col min="8" max="9" width="7.00390625" style="0" bestFit="1" customWidth="1"/>
    <col min="10" max="11" width="6.140625" style="0" bestFit="1" customWidth="1"/>
    <col min="12" max="13" width="7.00390625" style="0" bestFit="1" customWidth="1"/>
    <col min="14" max="14" width="5.7109375" style="0" customWidth="1"/>
    <col min="15" max="15" width="6.140625" style="0" bestFit="1" customWidth="1"/>
    <col min="16" max="17" width="7.00390625" style="0" bestFit="1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ht="15">
      <c r="A10" s="20" t="s">
        <v>101</v>
      </c>
    </row>
    <row r="12" spans="2:17" ht="12.75" customHeight="1">
      <c r="B12" s="94" t="s">
        <v>94</v>
      </c>
      <c r="C12" s="95"/>
      <c r="D12" s="95"/>
      <c r="E12" s="96"/>
      <c r="F12" s="97" t="s">
        <v>14</v>
      </c>
      <c r="G12" s="98"/>
      <c r="H12" s="98"/>
      <c r="I12" s="99"/>
      <c r="J12" s="97" t="s">
        <v>9</v>
      </c>
      <c r="K12" s="98"/>
      <c r="L12" s="98"/>
      <c r="M12" s="99"/>
      <c r="N12" s="97" t="s">
        <v>10</v>
      </c>
      <c r="O12" s="98"/>
      <c r="P12" s="98"/>
      <c r="Q12" s="99"/>
    </row>
    <row r="13" spans="2:17" ht="23.25" customHeight="1">
      <c r="B13" s="55" t="s">
        <v>15</v>
      </c>
      <c r="C13" s="55" t="s">
        <v>16</v>
      </c>
      <c r="D13" s="55" t="s">
        <v>17</v>
      </c>
      <c r="E13" s="73" t="s">
        <v>89</v>
      </c>
      <c r="F13" s="55" t="s">
        <v>18</v>
      </c>
      <c r="G13" s="55" t="s">
        <v>16</v>
      </c>
      <c r="H13" s="55" t="s">
        <v>17</v>
      </c>
      <c r="I13" s="73" t="s">
        <v>90</v>
      </c>
      <c r="J13" s="55" t="s">
        <v>18</v>
      </c>
      <c r="K13" s="55" t="s">
        <v>16</v>
      </c>
      <c r="L13" s="55" t="s">
        <v>17</v>
      </c>
      <c r="M13" s="73" t="s">
        <v>90</v>
      </c>
      <c r="N13" s="55" t="s">
        <v>18</v>
      </c>
      <c r="O13" s="55" t="s">
        <v>16</v>
      </c>
      <c r="P13" s="55" t="s">
        <v>17</v>
      </c>
      <c r="Q13" s="73" t="s">
        <v>90</v>
      </c>
    </row>
    <row r="14" spans="1:17" ht="11.25" customHeight="1">
      <c r="A14" s="84">
        <v>2005</v>
      </c>
      <c r="B14" s="85">
        <v>90814.61111865578</v>
      </c>
      <c r="C14" s="85">
        <v>49558.934885850846</v>
      </c>
      <c r="D14" s="85">
        <v>111469.03217236557</v>
      </c>
      <c r="E14" s="85">
        <v>776788.8720358107</v>
      </c>
      <c r="F14" s="85">
        <v>13217.484206714083</v>
      </c>
      <c r="G14" s="85">
        <v>6060.516906146741</v>
      </c>
      <c r="H14" s="85">
        <v>15151.828689238879</v>
      </c>
      <c r="I14" s="50">
        <v>109199.80762827864</v>
      </c>
      <c r="J14" s="85">
        <v>49348.39650387343</v>
      </c>
      <c r="K14" s="85">
        <v>26260.07349250773</v>
      </c>
      <c r="L14" s="85">
        <v>60748.38753314073</v>
      </c>
      <c r="M14" s="50">
        <v>418351.15238060005</v>
      </c>
      <c r="N14" s="85">
        <v>28289.514404993308</v>
      </c>
      <c r="O14" s="85">
        <v>17172.843463580935</v>
      </c>
      <c r="P14" s="85">
        <v>35566.4523242305</v>
      </c>
      <c r="Q14" s="50">
        <v>249237.91202693203</v>
      </c>
    </row>
    <row r="15" spans="1:17" ht="11.25" customHeight="1">
      <c r="A15" s="86">
        <v>2006</v>
      </c>
      <c r="B15" s="85">
        <v>92787.5742131225</v>
      </c>
      <c r="C15" s="85">
        <v>47850.61606251599</v>
      </c>
      <c r="D15" s="85">
        <v>134028.26394783566</v>
      </c>
      <c r="E15" s="50">
        <v>787012.8123715962</v>
      </c>
      <c r="F15" s="85">
        <v>13155.794786082217</v>
      </c>
      <c r="G15" s="85">
        <v>6304.3727767874325</v>
      </c>
      <c r="H15" s="85">
        <v>18111.765130310985</v>
      </c>
      <c r="I15" s="50">
        <v>111284.59900638752</v>
      </c>
      <c r="J15" s="85">
        <v>48612.72703056709</v>
      </c>
      <c r="K15" s="85">
        <v>26168.653013115327</v>
      </c>
      <c r="L15" s="85">
        <v>70975.13915560057</v>
      </c>
      <c r="M15" s="50">
        <v>423552.35142504954</v>
      </c>
      <c r="N15" s="85">
        <v>31018.68963960104</v>
      </c>
      <c r="O15" s="85">
        <v>15382.370057253596</v>
      </c>
      <c r="P15" s="85">
        <v>44950.0618221027</v>
      </c>
      <c r="Q15" s="50">
        <v>252175.86194015914</v>
      </c>
    </row>
    <row r="16" spans="1:17" ht="11.25" customHeight="1">
      <c r="A16" s="86">
        <v>2007</v>
      </c>
      <c r="B16" s="85">
        <v>82891.17883297327</v>
      </c>
      <c r="C16" s="85">
        <v>64392.588169725444</v>
      </c>
      <c r="D16" s="85">
        <v>113396.27996819586</v>
      </c>
      <c r="E16" s="50">
        <v>799316.6691877174</v>
      </c>
      <c r="F16" s="85">
        <v>12423.539090331837</v>
      </c>
      <c r="G16" s="85">
        <v>7558.912429494683</v>
      </c>
      <c r="H16" s="85">
        <v>13957.085440330624</v>
      </c>
      <c r="I16" s="50">
        <v>113758.50854636212</v>
      </c>
      <c r="J16" s="85">
        <v>46299.190415959485</v>
      </c>
      <c r="K16" s="85">
        <v>34254.57080726857</v>
      </c>
      <c r="L16" s="85">
        <v>63181.46111821743</v>
      </c>
      <c r="M16" s="50">
        <v>429716.3817879292</v>
      </c>
      <c r="N16" s="85">
        <v>24166.74699921846</v>
      </c>
      <c r="O16" s="85">
        <v>22583.516406477316</v>
      </c>
      <c r="P16" s="85">
        <v>36263.76032843969</v>
      </c>
      <c r="Q16" s="50">
        <v>255841.7788534261</v>
      </c>
    </row>
    <row r="17" spans="1:17" ht="11.25" customHeight="1">
      <c r="A17" s="86">
        <v>2008</v>
      </c>
      <c r="B17" s="50">
        <v>74460.79051438799</v>
      </c>
      <c r="C17" s="50">
        <v>40894.01008851606</v>
      </c>
      <c r="D17" s="50">
        <v>128668.90042454634</v>
      </c>
      <c r="E17" s="50">
        <v>829254</v>
      </c>
      <c r="F17" s="85">
        <v>10991.706498281368</v>
      </c>
      <c r="G17" s="85">
        <v>6813</v>
      </c>
      <c r="H17" s="85">
        <v>18230.968228198675</v>
      </c>
      <c r="I17" s="50">
        <v>118832</v>
      </c>
      <c r="J17" s="85">
        <v>39052.26826629313</v>
      </c>
      <c r="K17" s="85">
        <v>21713.823128191525</v>
      </c>
      <c r="L17" s="85">
        <v>71544.48547269894</v>
      </c>
      <c r="M17" s="50">
        <v>445197</v>
      </c>
      <c r="N17" s="85">
        <v>24416.815749813304</v>
      </c>
      <c r="O17" s="85">
        <v>12367.136709989218</v>
      </c>
      <c r="P17" s="85">
        <v>38893.44672364834</v>
      </c>
      <c r="Q17" s="50">
        <v>265225</v>
      </c>
    </row>
    <row r="18" spans="1:17" ht="11.25" customHeight="1">
      <c r="A18" s="86">
        <v>2009</v>
      </c>
      <c r="B18" s="50">
        <v>110677</v>
      </c>
      <c r="C18" s="50">
        <v>56652</v>
      </c>
      <c r="D18" s="50">
        <v>142099</v>
      </c>
      <c r="E18" s="50">
        <v>841501</v>
      </c>
      <c r="F18" s="85">
        <v>11476</v>
      </c>
      <c r="G18" s="85">
        <v>7676</v>
      </c>
      <c r="H18" s="85">
        <v>8174</v>
      </c>
      <c r="I18" s="50">
        <v>123315</v>
      </c>
      <c r="J18" s="85">
        <v>66418</v>
      </c>
      <c r="K18" s="85">
        <v>37936</v>
      </c>
      <c r="L18" s="85">
        <v>91995</v>
      </c>
      <c r="M18" s="50">
        <v>448556</v>
      </c>
      <c r="N18" s="85">
        <v>32783</v>
      </c>
      <c r="O18" s="85">
        <v>11040</v>
      </c>
      <c r="P18" s="85">
        <v>41930</v>
      </c>
      <c r="Q18" s="50">
        <v>269630</v>
      </c>
    </row>
    <row r="19" spans="1:17" ht="11.25" customHeight="1">
      <c r="A19" s="86">
        <v>2010</v>
      </c>
      <c r="B19" s="50">
        <v>97800</v>
      </c>
      <c r="C19" s="50">
        <v>56397</v>
      </c>
      <c r="D19" s="50">
        <v>80969</v>
      </c>
      <c r="E19" s="50">
        <v>838200</v>
      </c>
      <c r="F19" s="85">
        <v>15246</v>
      </c>
      <c r="G19" s="85">
        <v>8512</v>
      </c>
      <c r="H19" s="50">
        <v>12785</v>
      </c>
      <c r="I19" s="50">
        <v>123600</v>
      </c>
      <c r="J19" s="85">
        <v>54157</v>
      </c>
      <c r="K19" s="85">
        <v>27294</v>
      </c>
      <c r="L19" s="50">
        <v>40942</v>
      </c>
      <c r="M19" s="50">
        <v>446400</v>
      </c>
      <c r="N19" s="85">
        <v>28397</v>
      </c>
      <c r="O19" s="85">
        <v>20591</v>
      </c>
      <c r="P19" s="50">
        <v>27242</v>
      </c>
      <c r="Q19" s="50">
        <v>268200</v>
      </c>
    </row>
    <row r="20" spans="1:17" s="17" customFormat="1" ht="12.75">
      <c r="A20" s="23">
        <v>2011</v>
      </c>
      <c r="B20" s="50">
        <v>76359.53444246638</v>
      </c>
      <c r="C20" s="50">
        <v>38048</v>
      </c>
      <c r="D20" s="50">
        <v>75342</v>
      </c>
      <c r="E20" s="50">
        <v>849094</v>
      </c>
      <c r="F20" s="85">
        <v>8306.022908829904</v>
      </c>
      <c r="G20" s="48">
        <v>6600.529520083015</v>
      </c>
      <c r="H20" s="48">
        <v>7829.375955313843</v>
      </c>
      <c r="I20" s="49">
        <v>125864</v>
      </c>
      <c r="J20" s="48">
        <v>46807.682162361634</v>
      </c>
      <c r="K20" s="48">
        <v>22229.678415283506</v>
      </c>
      <c r="L20" s="48">
        <v>38648.71996710852</v>
      </c>
      <c r="M20" s="49">
        <v>451890</v>
      </c>
      <c r="N20" s="85">
        <v>21245.829371274842</v>
      </c>
      <c r="O20" s="85">
        <v>9218.275315128847</v>
      </c>
      <c r="P20" s="50">
        <v>28863.64338056371</v>
      </c>
      <c r="Q20" s="49">
        <v>271341</v>
      </c>
    </row>
    <row r="21" spans="1:10" ht="12.75">
      <c r="A21" s="3" t="s">
        <v>78</v>
      </c>
      <c r="F21" s="51"/>
      <c r="G21" s="51"/>
      <c r="H21" s="51"/>
      <c r="I21" s="51"/>
      <c r="J21" s="51"/>
    </row>
    <row r="22" ht="12.75">
      <c r="A22" s="3" t="s">
        <v>79</v>
      </c>
    </row>
    <row r="24" ht="12.75">
      <c r="A24" s="4" t="s">
        <v>95</v>
      </c>
    </row>
  </sheetData>
  <sheetProtection/>
  <mergeCells count="4">
    <mergeCell ref="B12:E12"/>
    <mergeCell ref="F12:I12"/>
    <mergeCell ref="J12:M12"/>
    <mergeCell ref="N12:Q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13" width="7.14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ht="15">
      <c r="A10" s="20" t="s">
        <v>102</v>
      </c>
    </row>
    <row r="12" spans="1:13" ht="12.75">
      <c r="A12" s="17"/>
      <c r="B12" s="100" t="s">
        <v>94</v>
      </c>
      <c r="C12" s="101"/>
      <c r="D12" s="102"/>
      <c r="E12" s="100" t="s">
        <v>19</v>
      </c>
      <c r="F12" s="101"/>
      <c r="G12" s="102"/>
      <c r="H12" s="100" t="s">
        <v>9</v>
      </c>
      <c r="I12" s="101"/>
      <c r="J12" s="102"/>
      <c r="K12" s="41" t="s">
        <v>10</v>
      </c>
      <c r="L12" s="42"/>
      <c r="M12" s="43"/>
    </row>
    <row r="13" spans="1:13" ht="12.75">
      <c r="A13" s="17"/>
      <c r="B13" s="54" t="s">
        <v>91</v>
      </c>
      <c r="C13" s="54" t="s">
        <v>92</v>
      </c>
      <c r="D13" s="54" t="s">
        <v>93</v>
      </c>
      <c r="E13" s="54" t="s">
        <v>91</v>
      </c>
      <c r="F13" s="54" t="s">
        <v>92</v>
      </c>
      <c r="G13" s="54" t="s">
        <v>93</v>
      </c>
      <c r="H13" s="54" t="s">
        <v>91</v>
      </c>
      <c r="I13" s="54" t="s">
        <v>92</v>
      </c>
      <c r="J13" s="54" t="s">
        <v>93</v>
      </c>
      <c r="K13" s="54" t="s">
        <v>91</v>
      </c>
      <c r="L13" s="54" t="s">
        <v>92</v>
      </c>
      <c r="M13" s="54" t="s">
        <v>93</v>
      </c>
    </row>
    <row r="14" spans="1:13" ht="12.75">
      <c r="A14" s="57" t="s">
        <v>15</v>
      </c>
      <c r="B14" s="50">
        <v>4786.360218829829</v>
      </c>
      <c r="C14" s="50">
        <v>25534.70678431009</v>
      </c>
      <c r="D14" s="50">
        <v>45287.570493501655</v>
      </c>
      <c r="E14" s="50">
        <v>551.6835131561543</v>
      </c>
      <c r="F14" s="50">
        <v>4266.453701024481</v>
      </c>
      <c r="G14" s="50">
        <v>5555.6923239303005</v>
      </c>
      <c r="H14" s="50">
        <v>3446.800849862365</v>
      </c>
      <c r="I14" s="50">
        <v>15887.271551457103</v>
      </c>
      <c r="J14" s="50">
        <v>27282.190281922885</v>
      </c>
      <c r="K14" s="50">
        <v>787.8758558113102</v>
      </c>
      <c r="L14" s="50">
        <v>5380.981531828504</v>
      </c>
      <c r="M14" s="50">
        <v>12449.687887648472</v>
      </c>
    </row>
    <row r="15" spans="1:13" ht="10.5" customHeight="1">
      <c r="A15" s="22" t="s">
        <v>16</v>
      </c>
      <c r="B15" s="50">
        <v>9485.806936543642</v>
      </c>
      <c r="C15" s="50">
        <v>14702.899572067687</v>
      </c>
      <c r="D15" s="50">
        <v>19195.940702027943</v>
      </c>
      <c r="E15" s="50">
        <v>1703.426965799276</v>
      </c>
      <c r="F15" s="50">
        <v>3205.153924835886</v>
      </c>
      <c r="G15" s="50">
        <v>3821.68047948999</v>
      </c>
      <c r="H15" s="50">
        <v>5677.490320643421</v>
      </c>
      <c r="I15" s="50">
        <v>7920.776400071508</v>
      </c>
      <c r="J15" s="50">
        <v>10491.371883298949</v>
      </c>
      <c r="K15" s="50">
        <v>2104.889650100946</v>
      </c>
      <c r="L15" s="50">
        <v>3576.969247160294</v>
      </c>
      <c r="M15" s="50">
        <v>4882.888339238993</v>
      </c>
    </row>
    <row r="16" spans="1:13" ht="10.5" customHeight="1">
      <c r="A16" s="26" t="s">
        <v>17</v>
      </c>
      <c r="B16" s="50">
        <v>24274.323912903805</v>
      </c>
      <c r="C16" s="50">
        <v>40484.94182582004</v>
      </c>
      <c r="D16" s="50">
        <v>44025.930485809244</v>
      </c>
      <c r="E16" s="50">
        <v>1896.5487827214142</v>
      </c>
      <c r="F16" s="50">
        <v>4183.485233117609</v>
      </c>
      <c r="G16" s="50">
        <v>5197.1003345914705</v>
      </c>
      <c r="H16" s="50">
        <v>14600.224781385956</v>
      </c>
      <c r="I16" s="50">
        <v>23274.943890285376</v>
      </c>
      <c r="J16" s="50">
        <v>23889.275364176512</v>
      </c>
      <c r="K16" s="50">
        <v>7777.55034879643</v>
      </c>
      <c r="L16" s="50">
        <v>13026.51270241706</v>
      </c>
      <c r="M16" s="50">
        <v>14939.554787041256</v>
      </c>
    </row>
    <row r="17" spans="1:13" ht="10.5" customHeight="1">
      <c r="A17" s="7"/>
      <c r="B17" s="1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0.5" customHeight="1">
      <c r="A18" s="3" t="s">
        <v>78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0.5" customHeight="1">
      <c r="A19" s="7"/>
      <c r="B19" s="1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ht="12.75">
      <c r="A20" s="4" t="s">
        <v>95</v>
      </c>
    </row>
    <row r="22" spans="1:13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heetProtection/>
  <mergeCells count="3">
    <mergeCell ref="B12:D12"/>
    <mergeCell ref="E12:G12"/>
    <mergeCell ref="H12:J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1.7109375" style="0" customWidth="1"/>
    <col min="4" max="4" width="11.140625" style="0" customWidth="1"/>
    <col min="5" max="5" width="9.8515625" style="0" customWidth="1"/>
    <col min="6" max="6" width="8.5742187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ht="15">
      <c r="A10" s="20" t="s">
        <v>103</v>
      </c>
    </row>
    <row r="12" spans="1:3" ht="12.75">
      <c r="A12" s="17"/>
      <c r="B12" s="54" t="s">
        <v>94</v>
      </c>
      <c r="C12" s="21"/>
    </row>
    <row r="13" spans="1:3" ht="12.75">
      <c r="A13" s="82" t="s">
        <v>20</v>
      </c>
      <c r="B13" s="50">
        <v>38048.483250495374</v>
      </c>
      <c r="C13" s="21"/>
    </row>
    <row r="14" spans="1:14" ht="10.5" customHeight="1">
      <c r="A14" s="74" t="s">
        <v>21</v>
      </c>
      <c r="B14" s="50">
        <v>10280.607308225302</v>
      </c>
      <c r="C14" s="36"/>
      <c r="D14" s="36"/>
      <c r="M14" s="34"/>
      <c r="N14" s="37"/>
    </row>
    <row r="15" spans="1:3" ht="10.5" customHeight="1">
      <c r="A15" s="75" t="s">
        <v>22</v>
      </c>
      <c r="B15" s="50">
        <v>3470.8110741192586</v>
      </c>
      <c r="C15" s="6"/>
    </row>
    <row r="16" spans="1:3" ht="10.5" customHeight="1">
      <c r="A16" s="75" t="s">
        <v>23</v>
      </c>
      <c r="B16" s="50">
        <v>5974.362895016859</v>
      </c>
      <c r="C16" s="6"/>
    </row>
    <row r="17" spans="1:3" ht="10.5" customHeight="1">
      <c r="A17" s="75" t="s">
        <v>24</v>
      </c>
      <c r="B17" s="50">
        <v>2657.35774234307</v>
      </c>
      <c r="C17" s="6"/>
    </row>
    <row r="18" spans="1:3" ht="10.5" customHeight="1">
      <c r="A18" s="75" t="s">
        <v>25</v>
      </c>
      <c r="B18" s="50">
        <v>2232.250030292103</v>
      </c>
      <c r="C18" s="6"/>
    </row>
    <row r="19" spans="1:3" ht="10.5" customHeight="1">
      <c r="A19" s="74" t="s">
        <v>26</v>
      </c>
      <c r="B19" s="50">
        <v>1227.368798964469</v>
      </c>
      <c r="C19" s="6"/>
    </row>
    <row r="20" spans="1:3" ht="10.5" customHeight="1">
      <c r="A20" s="75" t="s">
        <v>98</v>
      </c>
      <c r="B20" s="50">
        <v>238.236673097178</v>
      </c>
      <c r="C20" s="6"/>
    </row>
    <row r="21" spans="1:3" ht="10.5" customHeight="1">
      <c r="A21" s="74" t="s">
        <v>27</v>
      </c>
      <c r="B21" s="50">
        <v>5896.897079588049</v>
      </c>
      <c r="C21" s="6"/>
    </row>
    <row r="22" spans="1:3" ht="10.5" customHeight="1">
      <c r="A22" s="76" t="s">
        <v>28</v>
      </c>
      <c r="B22" s="50">
        <v>6070.5916488490875</v>
      </c>
      <c r="C22" s="6"/>
    </row>
    <row r="23" spans="1:6" ht="12.75">
      <c r="A23" s="83"/>
      <c r="B23" s="9"/>
      <c r="C23" s="6"/>
      <c r="D23" s="6"/>
      <c r="E23" s="6"/>
      <c r="F23" s="6"/>
    </row>
    <row r="24" ht="12.75">
      <c r="A24" s="4" t="s">
        <v>95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4.57421875" style="0" customWidth="1"/>
    <col min="3" max="3" width="10.140625" style="0" customWidth="1"/>
    <col min="4" max="4" width="10.710937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9" ht="12.75">
      <c r="A9" s="2"/>
    </row>
    <row r="10" spans="1:8" ht="12.75">
      <c r="A10" s="103" t="s">
        <v>110</v>
      </c>
      <c r="B10" s="104"/>
      <c r="C10" s="104"/>
      <c r="D10" s="104"/>
      <c r="E10" s="104"/>
      <c r="F10" s="104"/>
      <c r="G10" s="104"/>
      <c r="H10" s="27"/>
    </row>
    <row r="11" spans="1:8" ht="33.75" customHeight="1">
      <c r="A11" s="104"/>
      <c r="B11" s="104"/>
      <c r="C11" s="104"/>
      <c r="D11" s="104"/>
      <c r="E11" s="104"/>
      <c r="F11" s="104"/>
      <c r="G11" s="104"/>
      <c r="H11" s="27"/>
    </row>
    <row r="12" ht="15">
      <c r="A12" s="20"/>
    </row>
    <row r="13" spans="1:16" ht="12.75">
      <c r="A13" s="11"/>
      <c r="B13" s="14"/>
      <c r="C13" s="54" t="s">
        <v>16</v>
      </c>
      <c r="D13" s="54" t="s">
        <v>15</v>
      </c>
      <c r="E13" s="34"/>
      <c r="F13" s="14"/>
      <c r="G13" s="34"/>
      <c r="H13" s="14"/>
      <c r="I13" s="34"/>
      <c r="J13" s="34"/>
      <c r="K13" s="34"/>
      <c r="L13" s="14"/>
      <c r="M13" s="34"/>
      <c r="N13" s="34"/>
      <c r="O13" s="34"/>
      <c r="P13" s="13"/>
    </row>
    <row r="14" spans="1:9" ht="9.75" customHeight="1">
      <c r="A14" s="58" t="s">
        <v>20</v>
      </c>
      <c r="B14" s="31"/>
      <c r="C14" s="49">
        <v>38048</v>
      </c>
      <c r="D14" s="49">
        <f>SUM(D15:D18)</f>
        <v>76359.53443764691</v>
      </c>
      <c r="I14" s="30"/>
    </row>
    <row r="15" spans="1:6" ht="9.75" customHeight="1">
      <c r="A15" s="106" t="s">
        <v>68</v>
      </c>
      <c r="B15" s="66" t="s">
        <v>29</v>
      </c>
      <c r="C15" s="49">
        <v>5982.699837908315</v>
      </c>
      <c r="D15" s="49">
        <v>18582.727023853447</v>
      </c>
      <c r="F15" s="16"/>
    </row>
    <row r="16" spans="1:6" ht="9.75" customHeight="1">
      <c r="A16" s="107"/>
      <c r="B16" s="45" t="s">
        <v>30</v>
      </c>
      <c r="C16" s="49">
        <v>13568.154746088385</v>
      </c>
      <c r="D16" s="49">
        <v>1742.143383793684</v>
      </c>
      <c r="F16" s="16"/>
    </row>
    <row r="17" spans="1:6" ht="9.75" customHeight="1">
      <c r="A17" s="107"/>
      <c r="B17" s="45" t="s">
        <v>31</v>
      </c>
      <c r="C17" s="49">
        <v>17970.622776525724</v>
      </c>
      <c r="D17" s="49">
        <v>55307.43138032121</v>
      </c>
      <c r="F17" s="16"/>
    </row>
    <row r="18" spans="1:4" ht="9.75" customHeight="1">
      <c r="A18" s="108"/>
      <c r="B18" s="26" t="s">
        <v>32</v>
      </c>
      <c r="C18" s="49">
        <v>527.005889972942</v>
      </c>
      <c r="D18" s="49">
        <v>727.2326496785618</v>
      </c>
    </row>
    <row r="19" spans="1:6" ht="9.75" customHeight="1">
      <c r="A19" s="105" t="s">
        <v>33</v>
      </c>
      <c r="B19" s="66" t="s">
        <v>96</v>
      </c>
      <c r="C19" s="49">
        <v>6437.245860043355</v>
      </c>
      <c r="D19" s="49">
        <v>15314.2412203162</v>
      </c>
      <c r="F19" s="16"/>
    </row>
    <row r="20" spans="1:9" ht="9.75" customHeight="1">
      <c r="A20" s="105"/>
      <c r="B20" s="45" t="s">
        <v>11</v>
      </c>
      <c r="C20" s="49">
        <v>11250.05139359407</v>
      </c>
      <c r="D20" s="49">
        <v>27158.26473949934</v>
      </c>
      <c r="F20" s="16"/>
      <c r="G20" s="25" t="s">
        <v>13</v>
      </c>
      <c r="H20" s="25"/>
      <c r="I20" s="25"/>
    </row>
    <row r="21" spans="1:9" ht="9.75" customHeight="1">
      <c r="A21" s="105"/>
      <c r="B21" s="45" t="s">
        <v>12</v>
      </c>
      <c r="C21" s="49">
        <v>11702.542702382614</v>
      </c>
      <c r="D21" s="49">
        <v>30355.019193136588</v>
      </c>
      <c r="F21" s="16"/>
      <c r="G21" s="25"/>
      <c r="H21" s="25"/>
      <c r="I21" s="25"/>
    </row>
    <row r="22" spans="1:9" ht="9.75" customHeight="1">
      <c r="A22" s="105"/>
      <c r="B22" s="45" t="s">
        <v>97</v>
      </c>
      <c r="C22" s="49">
        <v>7832.403246995623</v>
      </c>
      <c r="D22" s="49">
        <v>1768.4486144143236</v>
      </c>
      <c r="G22" s="25"/>
      <c r="H22" s="25"/>
      <c r="I22" s="25"/>
    </row>
    <row r="23" spans="1:5" ht="9.75" customHeight="1">
      <c r="A23" s="105"/>
      <c r="B23" s="26" t="s">
        <v>32</v>
      </c>
      <c r="C23" s="49">
        <v>826.240047479714</v>
      </c>
      <c r="D23" s="49">
        <v>1763.5606702804175</v>
      </c>
      <c r="E23" s="52"/>
    </row>
    <row r="24" spans="1:6" ht="9.75" customHeight="1">
      <c r="A24" s="105" t="s">
        <v>73</v>
      </c>
      <c r="B24" s="66" t="s">
        <v>34</v>
      </c>
      <c r="C24" s="49">
        <v>25000.162819431414</v>
      </c>
      <c r="D24" s="49">
        <v>39717.17426728585</v>
      </c>
      <c r="F24" s="16"/>
    </row>
    <row r="25" spans="1:6" ht="9.75" customHeight="1">
      <c r="A25" s="105"/>
      <c r="B25" s="45" t="s">
        <v>35</v>
      </c>
      <c r="C25" s="49">
        <v>10066.690697898062</v>
      </c>
      <c r="D25" s="49">
        <v>13565.943895246279</v>
      </c>
      <c r="F25" s="16"/>
    </row>
    <row r="26" spans="1:6" ht="9.75" customHeight="1">
      <c r="A26" s="105"/>
      <c r="B26" s="45" t="s">
        <v>36</v>
      </c>
      <c r="C26" s="49">
        <v>2981.6297331659184</v>
      </c>
      <c r="D26" s="49">
        <v>23076.416275114767</v>
      </c>
      <c r="F26" s="16"/>
    </row>
    <row r="27" spans="1:4" ht="9.75" customHeight="1">
      <c r="A27" s="105"/>
      <c r="B27" s="26" t="s">
        <v>32</v>
      </c>
      <c r="C27" s="87" t="s">
        <v>99</v>
      </c>
      <c r="D27" s="87" t="s">
        <v>99</v>
      </c>
    </row>
    <row r="29" ht="12.75">
      <c r="A29" s="3" t="s">
        <v>78</v>
      </c>
    </row>
    <row r="30" ht="12.75">
      <c r="A30" s="3"/>
    </row>
    <row r="31" ht="12.75">
      <c r="A31" s="4" t="s">
        <v>95</v>
      </c>
    </row>
  </sheetData>
  <sheetProtection/>
  <mergeCells count="4">
    <mergeCell ref="A10:G11"/>
    <mergeCell ref="A24:A27"/>
    <mergeCell ref="A19:A23"/>
    <mergeCell ref="A15:A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6.8515625" style="0" customWidth="1"/>
    <col min="3" max="5" width="9.0039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7" ht="9.75" customHeight="1"/>
    <row r="9" ht="10.5" customHeight="1"/>
    <row r="10" spans="1:16" ht="12.75">
      <c r="A10" s="115" t="s">
        <v>111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7"/>
    </row>
    <row r="11" spans="1:16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7"/>
    </row>
    <row r="12" spans="1:16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7"/>
    </row>
    <row r="14" spans="3:11" ht="12.75">
      <c r="C14" s="53" t="s">
        <v>20</v>
      </c>
      <c r="D14" s="121" t="s">
        <v>37</v>
      </c>
      <c r="E14" s="121" t="s">
        <v>38</v>
      </c>
      <c r="K14" s="3"/>
    </row>
    <row r="15" spans="1:17" ht="10.5" customHeight="1">
      <c r="A15" s="12" t="s">
        <v>20</v>
      </c>
      <c r="B15" s="29"/>
      <c r="C15" s="50">
        <v>88127.69155131096</v>
      </c>
      <c r="D15" s="50">
        <v>45707.503871757915</v>
      </c>
      <c r="E15" s="50">
        <v>42420.1876795529</v>
      </c>
      <c r="G15" s="36"/>
      <c r="H15" s="14"/>
      <c r="K15" s="35"/>
      <c r="M15" s="35"/>
      <c r="N15" s="34"/>
      <c r="O15" s="34"/>
      <c r="P15" s="34"/>
      <c r="Q15" s="28"/>
    </row>
    <row r="16" spans="1:11" ht="10.5" customHeight="1">
      <c r="A16" s="109" t="s">
        <v>41</v>
      </c>
      <c r="B16" s="57" t="s">
        <v>39</v>
      </c>
      <c r="C16" s="50">
        <v>12964.455814478566</v>
      </c>
      <c r="D16" s="50">
        <v>5568.066696222545</v>
      </c>
      <c r="E16" s="50">
        <v>7396.389118256015</v>
      </c>
      <c r="H16" s="8"/>
      <c r="K16" s="19"/>
    </row>
    <row r="17" spans="1:11" ht="10.5" customHeight="1">
      <c r="A17" s="110"/>
      <c r="B17" s="22" t="s">
        <v>40</v>
      </c>
      <c r="C17" s="50">
        <v>63342.340007018734</v>
      </c>
      <c r="D17" s="50">
        <v>33561.69858857885</v>
      </c>
      <c r="E17" s="50">
        <v>29780.641418439744</v>
      </c>
      <c r="H17" s="8"/>
      <c r="K17" s="19"/>
    </row>
    <row r="18" spans="1:11" ht="10.5" customHeight="1">
      <c r="A18" s="111"/>
      <c r="B18" s="26" t="s">
        <v>42</v>
      </c>
      <c r="C18" s="50">
        <v>11820.895729813652</v>
      </c>
      <c r="D18" s="50">
        <v>6577.738586956516</v>
      </c>
      <c r="E18" s="50">
        <v>5243.1571428571415</v>
      </c>
      <c r="H18" s="8"/>
      <c r="K18" s="19"/>
    </row>
    <row r="19" spans="1:11" ht="10.5" customHeight="1">
      <c r="A19" s="112" t="s">
        <v>81</v>
      </c>
      <c r="B19" s="64" t="s">
        <v>80</v>
      </c>
      <c r="C19" s="50">
        <v>15836.971537114525</v>
      </c>
      <c r="D19" s="50">
        <v>9454.26605307076</v>
      </c>
      <c r="E19" s="50">
        <v>6382.705484043758</v>
      </c>
      <c r="H19" s="8"/>
      <c r="K19" s="8"/>
    </row>
    <row r="20" spans="1:11" ht="10.5" customHeight="1">
      <c r="A20" s="113"/>
      <c r="B20" s="67" t="s">
        <v>43</v>
      </c>
      <c r="C20" s="50">
        <v>22949.379233294752</v>
      </c>
      <c r="D20" s="50">
        <v>13771.986340118965</v>
      </c>
      <c r="E20" s="50">
        <v>9177.392893175775</v>
      </c>
      <c r="H20" s="8"/>
      <c r="K20" s="8"/>
    </row>
    <row r="21" spans="1:11" ht="10.5" customHeight="1">
      <c r="A21" s="113"/>
      <c r="B21" s="67" t="s">
        <v>44</v>
      </c>
      <c r="C21" s="50">
        <v>9187.556771286223</v>
      </c>
      <c r="D21" s="50">
        <v>5924.208275121799</v>
      </c>
      <c r="E21" s="50">
        <v>3263.3484961644235</v>
      </c>
      <c r="H21" s="8"/>
      <c r="K21" s="8"/>
    </row>
    <row r="22" spans="1:11" ht="10.5" customHeight="1">
      <c r="A22" s="113"/>
      <c r="B22" s="67" t="s">
        <v>45</v>
      </c>
      <c r="C22" s="50">
        <v>40153.78400961533</v>
      </c>
      <c r="D22" s="50">
        <v>16557.043203446385</v>
      </c>
      <c r="E22" s="50">
        <v>23596.74080616893</v>
      </c>
      <c r="H22" s="8"/>
      <c r="K22" s="8"/>
    </row>
    <row r="23" spans="1:11" ht="10.5" customHeight="1">
      <c r="A23" s="114"/>
      <c r="B23" s="68" t="s">
        <v>32</v>
      </c>
      <c r="C23" s="50" t="s">
        <v>99</v>
      </c>
      <c r="D23" s="50" t="s">
        <v>99</v>
      </c>
      <c r="E23" s="50" t="s">
        <v>99</v>
      </c>
      <c r="F23" s="17"/>
      <c r="H23" s="8"/>
      <c r="K23" s="8"/>
    </row>
    <row r="24" spans="1:11" ht="10.5" customHeight="1">
      <c r="A24" s="112" t="s">
        <v>50</v>
      </c>
      <c r="B24" s="57" t="s">
        <v>46</v>
      </c>
      <c r="C24" s="50">
        <v>6982.909482876981</v>
      </c>
      <c r="D24" s="50">
        <v>4234.088847410953</v>
      </c>
      <c r="E24" s="50">
        <v>2748.820635466028</v>
      </c>
      <c r="H24" s="8"/>
      <c r="K24" s="19"/>
    </row>
    <row r="25" spans="1:11" ht="10.5" customHeight="1">
      <c r="A25" s="113"/>
      <c r="B25" s="22" t="s">
        <v>47</v>
      </c>
      <c r="C25" s="50">
        <v>60879.65665128828</v>
      </c>
      <c r="D25" s="50">
        <v>31079.781371351975</v>
      </c>
      <c r="E25" s="50">
        <v>29799.875279936237</v>
      </c>
      <c r="H25" s="8"/>
      <c r="K25" s="19"/>
    </row>
    <row r="26" spans="1:11" ht="10.5" customHeight="1">
      <c r="A26" s="113"/>
      <c r="B26" s="22" t="s">
        <v>48</v>
      </c>
      <c r="C26" s="50">
        <v>12847.569657880978</v>
      </c>
      <c r="D26" s="50">
        <v>6097.945689359241</v>
      </c>
      <c r="E26" s="50">
        <v>6749.6239685217315</v>
      </c>
      <c r="H26" s="8"/>
      <c r="K26" s="19"/>
    </row>
    <row r="27" spans="1:11" ht="10.5" customHeight="1">
      <c r="A27" s="113"/>
      <c r="B27" s="22" t="s">
        <v>49</v>
      </c>
      <c r="C27" s="50">
        <v>5088.513914055261</v>
      </c>
      <c r="D27" s="50">
        <v>3441.112046925431</v>
      </c>
      <c r="E27" s="50">
        <v>1647.4018671298309</v>
      </c>
      <c r="H27" s="8"/>
      <c r="K27" s="19"/>
    </row>
    <row r="28" spans="1:11" ht="10.5" customHeight="1">
      <c r="A28" s="113"/>
      <c r="B28" s="22" t="s">
        <v>51</v>
      </c>
      <c r="C28" s="50">
        <v>2329.041845209381</v>
      </c>
      <c r="D28" s="50">
        <v>854.57591671032</v>
      </c>
      <c r="E28" s="50">
        <v>1474.465928499061</v>
      </c>
      <c r="H28" s="8"/>
      <c r="K28" s="19"/>
    </row>
    <row r="29" spans="1:11" ht="10.5" customHeight="1">
      <c r="A29" s="114"/>
      <c r="B29" s="26" t="s">
        <v>32</v>
      </c>
      <c r="C29" s="50" t="s">
        <v>99</v>
      </c>
      <c r="D29" s="50" t="s">
        <v>99</v>
      </c>
      <c r="E29" s="50" t="s">
        <v>99</v>
      </c>
      <c r="F29" s="52"/>
      <c r="G29" s="52"/>
      <c r="H29" s="8"/>
      <c r="K29" s="19"/>
    </row>
    <row r="30" ht="12.75">
      <c r="C30" s="52"/>
    </row>
    <row r="31" ht="12.75">
      <c r="A31" s="4" t="s">
        <v>95</v>
      </c>
    </row>
    <row r="33" spans="3:4" ht="12.75">
      <c r="C33" s="52"/>
      <c r="D33" s="52"/>
    </row>
  </sheetData>
  <sheetProtection/>
  <mergeCells count="4">
    <mergeCell ref="A16:A18"/>
    <mergeCell ref="A19:A23"/>
    <mergeCell ref="A24:A29"/>
    <mergeCell ref="A10:O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24.57421875" style="0" customWidth="1"/>
    <col min="4" max="4" width="10.00390625" style="0" customWidth="1"/>
    <col min="5" max="5" width="14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spans="1:13" ht="12.75">
      <c r="A10" s="40" t="s">
        <v>112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2" spans="1:5" ht="12.75">
      <c r="A12" s="7"/>
      <c r="B12" s="7"/>
      <c r="C12" s="56" t="s">
        <v>17</v>
      </c>
      <c r="D12" s="54" t="s">
        <v>16</v>
      </c>
      <c r="E12" s="14"/>
    </row>
    <row r="13" spans="1:5" ht="12.75">
      <c r="A13" s="116" t="s">
        <v>52</v>
      </c>
      <c r="B13" s="117"/>
      <c r="C13" s="38">
        <v>75341.7393029861</v>
      </c>
      <c r="D13" s="38">
        <v>38048.483250495374</v>
      </c>
      <c r="E13" s="14"/>
    </row>
    <row r="14" spans="1:17" ht="11.25" customHeight="1">
      <c r="A14" s="118" t="s">
        <v>33</v>
      </c>
      <c r="B14" s="77" t="s">
        <v>96</v>
      </c>
      <c r="C14" s="38">
        <v>10685.867315346299</v>
      </c>
      <c r="D14" s="38">
        <v>11294.185925800502</v>
      </c>
      <c r="E14" s="35"/>
      <c r="F14" s="34"/>
      <c r="G14" s="36"/>
      <c r="H14" s="34"/>
      <c r="I14" s="35"/>
      <c r="J14" s="34"/>
      <c r="K14" s="34"/>
      <c r="L14" s="34"/>
      <c r="M14" s="35"/>
      <c r="N14" s="34"/>
      <c r="O14" s="34"/>
      <c r="P14" s="34"/>
      <c r="Q14" s="28"/>
    </row>
    <row r="15" spans="1:7" ht="11.25" customHeight="1">
      <c r="A15" s="120"/>
      <c r="B15" s="75" t="s">
        <v>11</v>
      </c>
      <c r="C15" s="38">
        <v>22652.86632004086</v>
      </c>
      <c r="D15" s="38">
        <v>11238.823954315625</v>
      </c>
      <c r="E15" s="19"/>
      <c r="G15" s="15"/>
    </row>
    <row r="16" spans="1:7" ht="11.25" customHeight="1">
      <c r="A16" s="120"/>
      <c r="B16" s="75" t="s">
        <v>12</v>
      </c>
      <c r="C16" s="38">
        <v>23970.681534344472</v>
      </c>
      <c r="D16" s="38">
        <v>9197.009518815441</v>
      </c>
      <c r="E16" s="19"/>
      <c r="G16" s="15"/>
    </row>
    <row r="17" spans="1:5" ht="11.25" customHeight="1">
      <c r="A17" s="120"/>
      <c r="B17" s="75" t="s">
        <v>97</v>
      </c>
      <c r="C17" s="38">
        <v>17612.155528152758</v>
      </c>
      <c r="D17" s="38">
        <v>5925.079327648546</v>
      </c>
      <c r="E17" s="19"/>
    </row>
    <row r="18" spans="1:6" ht="11.25" customHeight="1">
      <c r="A18" s="120"/>
      <c r="B18" s="76" t="s">
        <v>32</v>
      </c>
      <c r="C18" s="38">
        <v>420.168605101714</v>
      </c>
      <c r="D18" s="38">
        <v>393.38452391525703</v>
      </c>
      <c r="E18" s="19"/>
      <c r="F18" s="52"/>
    </row>
    <row r="19" spans="1:4" ht="11.25" customHeight="1">
      <c r="A19" s="119"/>
      <c r="B19" s="78" t="s">
        <v>53</v>
      </c>
      <c r="C19" s="88">
        <v>80.03630236902217</v>
      </c>
      <c r="D19" s="88">
        <v>72.91843108497764</v>
      </c>
    </row>
    <row r="20" spans="1:6" ht="11.25" customHeight="1">
      <c r="A20" s="118" t="s">
        <v>60</v>
      </c>
      <c r="B20" s="77" t="s">
        <v>54</v>
      </c>
      <c r="C20" s="38">
        <v>15607.98878097774</v>
      </c>
      <c r="D20" s="38">
        <v>6148.910927672851</v>
      </c>
      <c r="E20" s="19"/>
      <c r="F20" s="17"/>
    </row>
    <row r="21" spans="1:6" ht="11.25" customHeight="1">
      <c r="A21" s="120"/>
      <c r="B21" s="75" t="s">
        <v>55</v>
      </c>
      <c r="C21" s="38">
        <v>24425.755593796537</v>
      </c>
      <c r="D21" s="38">
        <v>11761.077549722171</v>
      </c>
      <c r="E21" s="19"/>
      <c r="F21" s="17"/>
    </row>
    <row r="22" spans="1:6" ht="11.25" customHeight="1">
      <c r="A22" s="120"/>
      <c r="B22" s="75" t="s">
        <v>56</v>
      </c>
      <c r="C22" s="38">
        <v>24528.09379399429</v>
      </c>
      <c r="D22" s="38">
        <v>12810.153034581914</v>
      </c>
      <c r="E22" s="19"/>
      <c r="F22" s="17"/>
    </row>
    <row r="23" spans="1:6" ht="11.25" customHeight="1">
      <c r="A23" s="120"/>
      <c r="B23" s="75" t="s">
        <v>57</v>
      </c>
      <c r="C23" s="38">
        <v>7886.9291632834165</v>
      </c>
      <c r="D23" s="38">
        <v>1218.652708346623</v>
      </c>
      <c r="E23" s="19"/>
      <c r="F23" s="17"/>
    </row>
    <row r="24" spans="1:6" ht="11.25" customHeight="1">
      <c r="A24" s="120"/>
      <c r="B24" s="75" t="s">
        <v>58</v>
      </c>
      <c r="C24" s="38">
        <v>1345.9771839582252</v>
      </c>
      <c r="D24" s="38">
        <v>2233.0805758761117</v>
      </c>
      <c r="E24" s="19"/>
      <c r="F24" s="17"/>
    </row>
    <row r="25" spans="1:6" ht="11.25" customHeight="1">
      <c r="A25" s="120"/>
      <c r="B25" s="75" t="s">
        <v>59</v>
      </c>
      <c r="C25" s="38">
        <v>1127.300202973118</v>
      </c>
      <c r="D25" s="38">
        <v>1735.1748237265679</v>
      </c>
      <c r="E25" s="19"/>
      <c r="F25" s="46"/>
    </row>
    <row r="26" spans="1:6" ht="11.25" customHeight="1">
      <c r="A26" s="120"/>
      <c r="B26" s="79" t="s">
        <v>32</v>
      </c>
      <c r="C26" s="38">
        <v>419.694584002796</v>
      </c>
      <c r="D26" s="38">
        <v>2141.4336305691377</v>
      </c>
      <c r="E26" s="19"/>
      <c r="F26" s="46"/>
    </row>
    <row r="27" spans="1:11" ht="11.25" customHeight="1">
      <c r="A27" s="120"/>
      <c r="B27" s="80" t="s">
        <v>61</v>
      </c>
      <c r="C27" s="88">
        <v>42.39695258633382</v>
      </c>
      <c r="D27" s="88">
        <v>40.350255702229184</v>
      </c>
      <c r="E27" s="24"/>
      <c r="F27" s="47"/>
      <c r="H27" s="3"/>
      <c r="I27" s="3"/>
      <c r="J27" s="16"/>
      <c r="K27" s="16"/>
    </row>
    <row r="28" spans="1:7" ht="11.25" customHeight="1">
      <c r="A28" s="118" t="s">
        <v>68</v>
      </c>
      <c r="B28" s="77" t="s">
        <v>62</v>
      </c>
      <c r="C28" s="38">
        <v>44865.22428993645</v>
      </c>
      <c r="D28" s="38">
        <v>29824.793735046598</v>
      </c>
      <c r="E28" s="19"/>
      <c r="G28" s="17"/>
    </row>
    <row r="29" spans="1:7" ht="11.25" customHeight="1">
      <c r="A29" s="120"/>
      <c r="B29" s="75" t="s">
        <v>63</v>
      </c>
      <c r="C29" s="38">
        <v>30476.51501304966</v>
      </c>
      <c r="D29" s="38">
        <v>8223.689515448797</v>
      </c>
      <c r="E29" s="19"/>
      <c r="G29" s="15"/>
    </row>
    <row r="30" spans="1:7" ht="11.25" customHeight="1">
      <c r="A30" s="114"/>
      <c r="B30" s="76" t="s">
        <v>32</v>
      </c>
      <c r="C30" s="38" t="s">
        <v>99</v>
      </c>
      <c r="D30" s="38" t="s">
        <v>99</v>
      </c>
      <c r="E30" s="24"/>
      <c r="G30" s="15"/>
    </row>
    <row r="31" spans="1:5" ht="11.25" customHeight="1">
      <c r="A31" s="118" t="s">
        <v>64</v>
      </c>
      <c r="B31" s="77" t="s">
        <v>65</v>
      </c>
      <c r="C31" s="38">
        <v>6257.603353084765</v>
      </c>
      <c r="D31" s="38">
        <v>4230.247589226914</v>
      </c>
      <c r="E31" s="19"/>
    </row>
    <row r="32" spans="1:5" ht="11.25" customHeight="1">
      <c r="A32" s="119"/>
      <c r="B32" s="76" t="s">
        <v>66</v>
      </c>
      <c r="C32" s="38">
        <v>69084.13594990126</v>
      </c>
      <c r="D32" s="38">
        <v>33818.23566126847</v>
      </c>
      <c r="E32" s="19"/>
    </row>
    <row r="33" spans="1:5" ht="11.25" customHeight="1">
      <c r="A33" s="118" t="s">
        <v>67</v>
      </c>
      <c r="B33" s="77" t="s">
        <v>69</v>
      </c>
      <c r="C33" s="38">
        <v>69657.36165260461</v>
      </c>
      <c r="D33" s="38">
        <v>37588.9437357935</v>
      </c>
      <c r="E33" s="19"/>
    </row>
    <row r="34" spans="1:5" ht="11.25" customHeight="1">
      <c r="A34" s="119"/>
      <c r="B34" s="76" t="s">
        <v>70</v>
      </c>
      <c r="C34" s="38">
        <v>5684.377650381377</v>
      </c>
      <c r="D34" s="38">
        <v>459.53951470187803</v>
      </c>
      <c r="E34" s="19"/>
    </row>
    <row r="35" spans="1:5" ht="11.25" customHeight="1">
      <c r="A35" s="118" t="s">
        <v>73</v>
      </c>
      <c r="B35" s="81" t="s">
        <v>71</v>
      </c>
      <c r="C35" s="38">
        <v>49544.778027047345</v>
      </c>
      <c r="D35" s="38">
        <v>13663.253577453263</v>
      </c>
      <c r="E35" s="19"/>
    </row>
    <row r="36" spans="1:5" ht="11.25" customHeight="1">
      <c r="A36" s="120"/>
      <c r="B36" s="74" t="s">
        <v>72</v>
      </c>
      <c r="C36" s="38">
        <v>16765.26526977346</v>
      </c>
      <c r="D36" s="38">
        <v>9894.121878201491</v>
      </c>
      <c r="E36" s="19"/>
    </row>
    <row r="37" spans="1:5" ht="11.25" customHeight="1">
      <c r="A37" s="120"/>
      <c r="B37" s="74" t="s">
        <v>82</v>
      </c>
      <c r="C37" s="38">
        <v>4442.390448293104</v>
      </c>
      <c r="D37" s="38">
        <v>919.676305603981</v>
      </c>
      <c r="E37" s="19"/>
    </row>
    <row r="38" spans="1:5" ht="11.25" customHeight="1">
      <c r="A38" s="120"/>
      <c r="B38" s="75" t="s">
        <v>74</v>
      </c>
      <c r="C38" s="38">
        <v>2712.768084066899</v>
      </c>
      <c r="D38" s="38">
        <v>12498.810357533726</v>
      </c>
      <c r="E38" s="19"/>
    </row>
    <row r="39" spans="1:5" ht="11.25" customHeight="1">
      <c r="A39" s="119"/>
      <c r="B39" s="76" t="s">
        <v>85</v>
      </c>
      <c r="C39" s="38">
        <v>1876.5374738052421</v>
      </c>
      <c r="D39" s="38">
        <v>1072.621131702911</v>
      </c>
      <c r="E39" s="19"/>
    </row>
    <row r="41" ht="12.75">
      <c r="A41" s="4" t="s">
        <v>95</v>
      </c>
    </row>
  </sheetData>
  <sheetProtection/>
  <mergeCells count="7">
    <mergeCell ref="A13:B13"/>
    <mergeCell ref="A33:A34"/>
    <mergeCell ref="A35:A39"/>
    <mergeCell ref="A14:A19"/>
    <mergeCell ref="A20:A27"/>
    <mergeCell ref="A31:A32"/>
    <mergeCell ref="A28:A3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1" r:id="rId2"/>
  <headerFooter alignWithMargins="0">
    <oddFooter>&amp;L&amp;Z&amp;F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1.28125" style="0" customWidth="1"/>
    <col min="3" max="3" width="9.421875" style="0" customWidth="1"/>
    <col min="4" max="4" width="8.7109375" style="0" customWidth="1"/>
    <col min="5" max="5" width="9.2812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ht="12.75">
      <c r="A10" s="2" t="s">
        <v>107</v>
      </c>
    </row>
    <row r="12" spans="1:5" ht="12.75">
      <c r="A12" s="7"/>
      <c r="B12" s="54" t="s">
        <v>94</v>
      </c>
      <c r="C12" s="54" t="s">
        <v>14</v>
      </c>
      <c r="D12" s="54" t="s">
        <v>9</v>
      </c>
      <c r="E12" s="54" t="s">
        <v>10</v>
      </c>
    </row>
    <row r="13" spans="1:5" ht="12.75">
      <c r="A13" s="57" t="s">
        <v>20</v>
      </c>
      <c r="B13" s="50">
        <v>75341.73930298595</v>
      </c>
      <c r="C13" s="50">
        <v>7829.375955313843</v>
      </c>
      <c r="D13" s="50">
        <v>38648.71996710852</v>
      </c>
      <c r="E13" s="50">
        <v>28863.64338056371</v>
      </c>
    </row>
    <row r="14" spans="1:16" ht="12.75">
      <c r="A14" s="44" t="s">
        <v>75</v>
      </c>
      <c r="B14" s="50">
        <v>24702.31346277941</v>
      </c>
      <c r="C14" s="50">
        <v>4186.137379825799</v>
      </c>
      <c r="D14" s="50">
        <v>9895.54943987518</v>
      </c>
      <c r="E14" s="50">
        <v>10620.626643078433</v>
      </c>
      <c r="F14" s="36"/>
      <c r="G14" s="34"/>
      <c r="H14" s="14"/>
      <c r="I14" s="34"/>
      <c r="J14" s="34"/>
      <c r="K14" s="34"/>
      <c r="L14" s="14"/>
      <c r="M14" s="34"/>
      <c r="N14" s="34"/>
      <c r="O14" s="34"/>
      <c r="P14" s="13"/>
    </row>
    <row r="15" spans="1:5" ht="12.75">
      <c r="A15" s="44" t="s">
        <v>87</v>
      </c>
      <c r="B15" s="50">
        <v>35469.68204322356</v>
      </c>
      <c r="C15" s="50">
        <v>1613.31092117582</v>
      </c>
      <c r="D15" s="50">
        <v>20883.98802442388</v>
      </c>
      <c r="E15" s="50">
        <v>12972.383097623862</v>
      </c>
    </row>
    <row r="16" spans="1:5" ht="12.75">
      <c r="A16" s="65" t="s">
        <v>88</v>
      </c>
      <c r="B16" s="50">
        <v>15169.743796983143</v>
      </c>
      <c r="C16" s="50">
        <v>2029.9276543122228</v>
      </c>
      <c r="D16" s="50">
        <v>7869.182502809465</v>
      </c>
      <c r="E16" s="50">
        <v>5270.633639861453</v>
      </c>
    </row>
    <row r="17" spans="3:5" ht="12.75">
      <c r="C17" s="7"/>
      <c r="D17" s="7"/>
      <c r="E17" s="7"/>
    </row>
    <row r="18" ht="12.75">
      <c r="A18" s="4" t="s">
        <v>95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0" customWidth="1"/>
  </cols>
  <sheetData>
    <row r="1" spans="1:4" ht="12.75">
      <c r="A1" s="89"/>
      <c r="B1" s="89"/>
      <c r="C1" s="89"/>
      <c r="D1" s="89"/>
    </row>
    <row r="2" spans="1:4" ht="12.75">
      <c r="A2" s="90"/>
      <c r="B2" s="90"/>
      <c r="C2" s="90"/>
      <c r="D2" s="90"/>
    </row>
    <row r="3" spans="1:4" ht="12.75">
      <c r="A3" s="90"/>
      <c r="B3" s="90"/>
      <c r="C3" s="90"/>
      <c r="D3" s="90"/>
    </row>
    <row r="4" spans="1:4" ht="12.75">
      <c r="A4" s="90"/>
      <c r="B4" s="90"/>
      <c r="C4" s="90"/>
      <c r="D4" s="90"/>
    </row>
    <row r="10" ht="12.75">
      <c r="A10" s="2" t="s">
        <v>108</v>
      </c>
    </row>
    <row r="11" ht="12.75">
      <c r="A11" s="2"/>
    </row>
    <row r="12" spans="1:5" ht="12.75">
      <c r="A12" s="39"/>
      <c r="B12" s="54" t="s">
        <v>94</v>
      </c>
      <c r="C12" s="53" t="s">
        <v>14</v>
      </c>
      <c r="D12" s="53" t="s">
        <v>9</v>
      </c>
      <c r="E12" s="53" t="s">
        <v>10</v>
      </c>
    </row>
    <row r="13" spans="1:5" ht="12.75">
      <c r="A13" s="69" t="s">
        <v>20</v>
      </c>
      <c r="B13" s="48">
        <v>849094.0003567605</v>
      </c>
      <c r="C13" s="48">
        <v>125863.99998541844</v>
      </c>
      <c r="D13" s="48">
        <v>451888.99999999924</v>
      </c>
      <c r="E13" s="48">
        <v>271341.000371351</v>
      </c>
    </row>
    <row r="14" spans="1:5" ht="12.75">
      <c r="A14" s="70" t="s">
        <v>34</v>
      </c>
      <c r="B14" s="48">
        <v>776880.4089574923</v>
      </c>
      <c r="C14" s="48">
        <v>112538.41595801673</v>
      </c>
      <c r="D14" s="48">
        <v>414822.64237699774</v>
      </c>
      <c r="E14" s="48">
        <v>249519.35062248056</v>
      </c>
    </row>
    <row r="15" spans="1:5" ht="12.75">
      <c r="A15" s="70" t="s">
        <v>35</v>
      </c>
      <c r="B15" s="48">
        <v>54641.23492019488</v>
      </c>
      <c r="C15" s="48">
        <v>11458.700662607564</v>
      </c>
      <c r="D15" s="48">
        <v>28225.270790445524</v>
      </c>
      <c r="E15" s="48">
        <v>14957.263467141818</v>
      </c>
    </row>
    <row r="16" spans="1:5" ht="12.75">
      <c r="A16" s="71" t="s">
        <v>86</v>
      </c>
      <c r="B16" s="48">
        <v>17572.35647908126</v>
      </c>
      <c r="C16" s="48">
        <v>1866.8833647940392</v>
      </c>
      <c r="D16" s="48">
        <v>8841.086832558192</v>
      </c>
      <c r="E16" s="48">
        <v>6864.386281729025</v>
      </c>
    </row>
    <row r="18" ht="12.75">
      <c r="A18" s="4" t="s">
        <v>95</v>
      </c>
    </row>
    <row r="19" spans="1:2" ht="12.75">
      <c r="A19" s="5"/>
      <c r="B19" s="3"/>
    </row>
    <row r="20" spans="1:2" ht="12.75">
      <c r="A20" s="5"/>
      <c r="B20" s="3"/>
    </row>
    <row r="21" spans="1:2" ht="12.75">
      <c r="A21" s="5"/>
      <c r="B21" s="3"/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Puerta Goikoetxea, Aitor</cp:lastModifiedBy>
  <cp:lastPrinted>2009-06-16T08:59:20Z</cp:lastPrinted>
  <dcterms:created xsi:type="dcterms:W3CDTF">2009-05-11T08:27:53Z</dcterms:created>
  <dcterms:modified xsi:type="dcterms:W3CDTF">2014-07-16T10:03:45Z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