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2- EIP\EIP 2021-2027\SFC\EIP OG data rules 2023-2027\"/>
    </mc:Choice>
  </mc:AlternateContent>
  <bookViews>
    <workbookView xWindow="-20" yWindow="-20" windowWidth="18090" windowHeight="12560" tabRatio="786" firstSheet="5" activeTab="9"/>
  </bookViews>
  <sheets>
    <sheet name="EC guidelines" sheetId="13" r:id="rId1"/>
    <sheet name="INSTRUCTIONS" sheetId="15" r:id="rId2"/>
    <sheet name="Lists" sheetId="4" state="hidden" r:id="rId3"/>
    <sheet name="PROJECT INFORMATION" sheetId="1" r:id="rId4"/>
    <sheet name="CROSS-BORDER, TRANSNATIONAL" sheetId="116" r:id="rId5"/>
    <sheet name="PARTNERS" sheetId="2" r:id="rId6"/>
    <sheet name="KEYWORDS" sheetId="3" r:id="rId7"/>
    <sheet name="CSP OBJECTIVES &amp; UNION STRAT" sheetId="115" r:id="rId8"/>
    <sheet name="AUDIOVISUAL MATERIAL" sheetId="12" r:id="rId9"/>
    <sheet name="WEBSITES" sheetId="14" r:id="rId10"/>
    <sheet name="PA1" sheetId="5" r:id="rId11"/>
    <sheet name="PA2" sheetId="16" r:id="rId12"/>
    <sheet name="PA3" sheetId="17" r:id="rId13"/>
    <sheet name="PA4" sheetId="18" r:id="rId14"/>
    <sheet name="PA5" sheetId="19" r:id="rId15"/>
    <sheet name="PA6" sheetId="20" r:id="rId16"/>
    <sheet name="PA7" sheetId="21" r:id="rId17"/>
    <sheet name="PA8" sheetId="22" r:id="rId18"/>
    <sheet name="PA9" sheetId="23" r:id="rId19"/>
    <sheet name="PA10" sheetId="24" r:id="rId20"/>
    <sheet name="PA11" sheetId="25" r:id="rId21"/>
    <sheet name="PA12" sheetId="26" r:id="rId22"/>
    <sheet name="PA13" sheetId="27" r:id="rId23"/>
    <sheet name="PA14" sheetId="28" r:id="rId24"/>
    <sheet name="PA15" sheetId="29" r:id="rId25"/>
    <sheet name="PA16" sheetId="30" r:id="rId26"/>
    <sheet name="PA17" sheetId="31" r:id="rId27"/>
    <sheet name="PA18" sheetId="32" r:id="rId28"/>
    <sheet name="PA19" sheetId="33" r:id="rId29"/>
    <sheet name="PA20" sheetId="34" r:id="rId30"/>
    <sheet name="PA21" sheetId="119" r:id="rId31"/>
    <sheet name="PA22" sheetId="118" r:id="rId32"/>
    <sheet name="PA23" sheetId="117" r:id="rId33"/>
    <sheet name="PA24" sheetId="120" r:id="rId34"/>
    <sheet name="PA25" sheetId="121" r:id="rId35"/>
    <sheet name="PA26" sheetId="122" r:id="rId36"/>
    <sheet name="PA27" sheetId="123" r:id="rId37"/>
    <sheet name="PA28" sheetId="124" r:id="rId38"/>
    <sheet name="PA29" sheetId="125" r:id="rId39"/>
    <sheet name="PA30" sheetId="126" r:id="rId40"/>
    <sheet name="PA31" sheetId="129" r:id="rId41"/>
    <sheet name="PA32" sheetId="127" r:id="rId42"/>
    <sheet name="PA33" sheetId="128" r:id="rId43"/>
    <sheet name="PA34" sheetId="130" r:id="rId44"/>
    <sheet name="PA35" sheetId="131" r:id="rId45"/>
    <sheet name="PA36" sheetId="132" r:id="rId46"/>
    <sheet name="PA37" sheetId="133" r:id="rId47"/>
    <sheet name="PA38" sheetId="134" r:id="rId48"/>
    <sheet name="PA39" sheetId="135" r:id="rId49"/>
    <sheet name="PA40" sheetId="136" r:id="rId50"/>
    <sheet name="PA41" sheetId="137" r:id="rId51"/>
    <sheet name="PA42" sheetId="138" r:id="rId52"/>
    <sheet name="PA43" sheetId="139" r:id="rId53"/>
    <sheet name="PA44" sheetId="140" r:id="rId54"/>
    <sheet name="PA45" sheetId="141" r:id="rId55"/>
    <sheet name="PA46" sheetId="142" r:id="rId56"/>
    <sheet name="PA47" sheetId="143" r:id="rId57"/>
    <sheet name="PA48" sheetId="144" r:id="rId58"/>
    <sheet name="PA49" sheetId="198" r:id="rId59"/>
    <sheet name="PA50" sheetId="145" r:id="rId60"/>
    <sheet name="PA51" sheetId="146" r:id="rId61"/>
    <sheet name="PA52" sheetId="147" r:id="rId62"/>
    <sheet name="PA53" sheetId="149" r:id="rId63"/>
    <sheet name="PA54" sheetId="150" r:id="rId64"/>
    <sheet name="PA55" sheetId="197" r:id="rId65"/>
    <sheet name="PA56" sheetId="151" r:id="rId66"/>
    <sheet name="PA57" sheetId="152" r:id="rId67"/>
    <sheet name="PA58" sheetId="153" r:id="rId68"/>
    <sheet name="PA59" sheetId="154" r:id="rId69"/>
    <sheet name="PA60" sheetId="148" r:id="rId70"/>
    <sheet name="PA61" sheetId="156" r:id="rId71"/>
    <sheet name="PA62" sheetId="157" r:id="rId72"/>
    <sheet name="PA63" sheetId="158" r:id="rId73"/>
    <sheet name="PA64" sheetId="159" r:id="rId74"/>
    <sheet name="PA65" sheetId="160" r:id="rId75"/>
    <sheet name="PA66" sheetId="161" r:id="rId76"/>
    <sheet name="PA67" sheetId="162" r:id="rId77"/>
    <sheet name="PA68" sheetId="163" r:id="rId78"/>
    <sheet name="PA69" sheetId="164" r:id="rId79"/>
    <sheet name="PA70" sheetId="165" r:id="rId80"/>
    <sheet name="PA71" sheetId="166" r:id="rId81"/>
    <sheet name="PA72" sheetId="167" r:id="rId82"/>
    <sheet name="PA73" sheetId="168" r:id="rId83"/>
    <sheet name="PA74" sheetId="169" r:id="rId84"/>
    <sheet name="PA75" sheetId="170" r:id="rId85"/>
    <sheet name="PA76" sheetId="171" r:id="rId86"/>
    <sheet name="PA77" sheetId="172" r:id="rId87"/>
    <sheet name="PA78" sheetId="173" r:id="rId88"/>
    <sheet name="PA79" sheetId="174" r:id="rId89"/>
    <sheet name="PA80" sheetId="175" r:id="rId90"/>
    <sheet name="PA81" sheetId="176" r:id="rId91"/>
    <sheet name="PA82" sheetId="177" r:id="rId92"/>
    <sheet name="PA83" sheetId="178" r:id="rId93"/>
    <sheet name="PA84" sheetId="179" r:id="rId94"/>
    <sheet name="PA85" sheetId="180" r:id="rId95"/>
    <sheet name="PA86" sheetId="181" r:id="rId96"/>
    <sheet name="PA87" sheetId="182" r:id="rId97"/>
    <sheet name="PA88" sheetId="183" r:id="rId98"/>
    <sheet name="PA89" sheetId="185" r:id="rId99"/>
    <sheet name="PA90" sheetId="186" r:id="rId100"/>
    <sheet name="PA91" sheetId="187" r:id="rId101"/>
    <sheet name="PA92" sheetId="188" r:id="rId102"/>
    <sheet name="PA93" sheetId="189" r:id="rId103"/>
    <sheet name="PA94" sheetId="190" r:id="rId104"/>
    <sheet name="PA95" sheetId="192" r:id="rId105"/>
    <sheet name="PA96" sheetId="193" r:id="rId106"/>
    <sheet name="PA97" sheetId="194" r:id="rId107"/>
    <sheet name="PA98" sheetId="191" r:id="rId108"/>
    <sheet name="PA99" sheetId="195" r:id="rId109"/>
    <sheet name="PA100" sheetId="196" r:id="rId110"/>
  </sheets>
  <definedNames>
    <definedName name="_xlnm._FilterDatabase" localSheetId="6" hidden="1">KEYWORDS!$A$3:$B$12</definedName>
    <definedName name="_ftn2" localSheetId="0">'EC guidelines'!$B$62</definedName>
    <definedName name="_ftn3" localSheetId="0">'EC guidelines'!$B$64</definedName>
    <definedName name="_ftnref2" localSheetId="0">'EC guidelines'!$B$42</definedName>
    <definedName name="_ftnref3" localSheetId="0">'EC guidelines'!#REF!</definedName>
    <definedName name="_ftnref4" localSheetId="0">'EC guidelines'!$B$47</definedName>
    <definedName name="_ftnref5" localSheetId="0">'EC guidelines'!$B$49</definedName>
    <definedName name="_ftnref6" localSheetId="0">'EC guidelines'!$B$51</definedName>
    <definedName name="add_comments">'PROJECT INFORMATION'!$C$62</definedName>
    <definedName name="add_info">'PROJECT INFORMATION'!$C$60</definedName>
    <definedName name="additional_funding_source">Lists!$E$2:$E$7</definedName>
    <definedName name="audio_comments_1">'AUDIOVISUAL MATERIAL'!$C$3</definedName>
    <definedName name="audio_comments_10">'AUDIOVISUAL MATERIAL'!$C$11</definedName>
    <definedName name="audio_comments_11">'AUDIOVISUAL MATERIAL'!$C$12</definedName>
    <definedName name="audio_comments_2">'AUDIOVISUAL MATERIAL'!$C$4</definedName>
    <definedName name="audio_comments_3">'AUDIOVISUAL MATERIAL'!$C$5</definedName>
    <definedName name="audio_comments_4">'AUDIOVISUAL MATERIAL'!$C$6</definedName>
    <definedName name="audio_comments_5" localSheetId="109">'AUDIOVISUAL MATERIAL'!#REF!</definedName>
    <definedName name="audio_comments_5" localSheetId="30">'AUDIOVISUAL MATERIAL'!#REF!</definedName>
    <definedName name="audio_comments_5" localSheetId="31">'AUDIOVISUAL MATERIAL'!#REF!</definedName>
    <definedName name="audio_comments_5" localSheetId="32">'AUDIOVISUAL MATERIAL'!#REF!</definedName>
    <definedName name="audio_comments_5" localSheetId="33">'AUDIOVISUAL MATERIAL'!#REF!</definedName>
    <definedName name="audio_comments_5" localSheetId="34">'AUDIOVISUAL MATERIAL'!#REF!</definedName>
    <definedName name="audio_comments_5" localSheetId="35">'AUDIOVISUAL MATERIAL'!#REF!</definedName>
    <definedName name="audio_comments_5" localSheetId="36">'AUDIOVISUAL MATERIAL'!#REF!</definedName>
    <definedName name="audio_comments_5" localSheetId="37">'AUDIOVISUAL MATERIAL'!#REF!</definedName>
    <definedName name="audio_comments_5" localSheetId="38">'AUDIOVISUAL MATERIAL'!#REF!</definedName>
    <definedName name="audio_comments_5" localSheetId="39">'AUDIOVISUAL MATERIAL'!#REF!</definedName>
    <definedName name="audio_comments_5" localSheetId="40">'AUDIOVISUAL MATERIAL'!#REF!</definedName>
    <definedName name="audio_comments_5" localSheetId="41">'AUDIOVISUAL MATERIAL'!#REF!</definedName>
    <definedName name="audio_comments_5" localSheetId="42">'AUDIOVISUAL MATERIAL'!#REF!</definedName>
    <definedName name="audio_comments_5" localSheetId="43">'AUDIOVISUAL MATERIAL'!#REF!</definedName>
    <definedName name="audio_comments_5" localSheetId="44">'AUDIOVISUAL MATERIAL'!#REF!</definedName>
    <definedName name="audio_comments_5" localSheetId="45">'AUDIOVISUAL MATERIAL'!#REF!</definedName>
    <definedName name="audio_comments_5" localSheetId="46">'AUDIOVISUAL MATERIAL'!#REF!</definedName>
    <definedName name="audio_comments_5" localSheetId="47">'AUDIOVISUAL MATERIAL'!#REF!</definedName>
    <definedName name="audio_comments_5" localSheetId="48">'AUDIOVISUAL MATERIAL'!#REF!</definedName>
    <definedName name="audio_comments_5" localSheetId="49">'AUDIOVISUAL MATERIAL'!#REF!</definedName>
    <definedName name="audio_comments_5" localSheetId="50">'AUDIOVISUAL MATERIAL'!#REF!</definedName>
    <definedName name="audio_comments_5" localSheetId="51">'AUDIOVISUAL MATERIAL'!#REF!</definedName>
    <definedName name="audio_comments_5" localSheetId="52">'AUDIOVISUAL MATERIAL'!#REF!</definedName>
    <definedName name="audio_comments_5" localSheetId="53">'AUDIOVISUAL MATERIAL'!#REF!</definedName>
    <definedName name="audio_comments_5" localSheetId="54">'AUDIOVISUAL MATERIAL'!#REF!</definedName>
    <definedName name="audio_comments_5" localSheetId="55">'AUDIOVISUAL MATERIAL'!#REF!</definedName>
    <definedName name="audio_comments_5" localSheetId="56">'AUDIOVISUAL MATERIAL'!#REF!</definedName>
    <definedName name="audio_comments_5" localSheetId="57">'AUDIOVISUAL MATERIAL'!#REF!</definedName>
    <definedName name="audio_comments_5" localSheetId="58">'AUDIOVISUAL MATERIAL'!#REF!</definedName>
    <definedName name="audio_comments_5" localSheetId="59">'AUDIOVISUAL MATERIAL'!#REF!</definedName>
    <definedName name="audio_comments_5" localSheetId="60">'AUDIOVISUAL MATERIAL'!#REF!</definedName>
    <definedName name="audio_comments_5" localSheetId="61">'AUDIOVISUAL MATERIAL'!#REF!</definedName>
    <definedName name="audio_comments_5" localSheetId="62">'AUDIOVISUAL MATERIAL'!#REF!</definedName>
    <definedName name="audio_comments_5" localSheetId="63">'AUDIOVISUAL MATERIAL'!#REF!</definedName>
    <definedName name="audio_comments_5" localSheetId="64">'AUDIOVISUAL MATERIAL'!#REF!</definedName>
    <definedName name="audio_comments_5" localSheetId="65">'AUDIOVISUAL MATERIAL'!#REF!</definedName>
    <definedName name="audio_comments_5" localSheetId="66">'AUDIOVISUAL MATERIAL'!#REF!</definedName>
    <definedName name="audio_comments_5" localSheetId="67">'AUDIOVISUAL MATERIAL'!#REF!</definedName>
    <definedName name="audio_comments_5" localSheetId="68">'AUDIOVISUAL MATERIAL'!#REF!</definedName>
    <definedName name="audio_comments_5" localSheetId="69">'AUDIOVISUAL MATERIAL'!#REF!</definedName>
    <definedName name="audio_comments_5" localSheetId="70">'AUDIOVISUAL MATERIAL'!#REF!</definedName>
    <definedName name="audio_comments_5" localSheetId="71">'AUDIOVISUAL MATERIAL'!#REF!</definedName>
    <definedName name="audio_comments_5" localSheetId="72">'AUDIOVISUAL MATERIAL'!#REF!</definedName>
    <definedName name="audio_comments_5" localSheetId="73">'AUDIOVISUAL MATERIAL'!#REF!</definedName>
    <definedName name="audio_comments_5" localSheetId="74">'AUDIOVISUAL MATERIAL'!#REF!</definedName>
    <definedName name="audio_comments_5" localSheetId="75">'AUDIOVISUAL MATERIAL'!#REF!</definedName>
    <definedName name="audio_comments_5" localSheetId="76">'AUDIOVISUAL MATERIAL'!#REF!</definedName>
    <definedName name="audio_comments_5" localSheetId="77">'AUDIOVISUAL MATERIAL'!#REF!</definedName>
    <definedName name="audio_comments_5" localSheetId="78">'AUDIOVISUAL MATERIAL'!#REF!</definedName>
    <definedName name="audio_comments_5" localSheetId="79">'AUDIOVISUAL MATERIAL'!#REF!</definedName>
    <definedName name="audio_comments_5" localSheetId="80">'AUDIOVISUAL MATERIAL'!#REF!</definedName>
    <definedName name="audio_comments_5" localSheetId="81">'AUDIOVISUAL MATERIAL'!#REF!</definedName>
    <definedName name="audio_comments_5" localSheetId="82">'AUDIOVISUAL MATERIAL'!#REF!</definedName>
    <definedName name="audio_comments_5" localSheetId="83">'AUDIOVISUAL MATERIAL'!#REF!</definedName>
    <definedName name="audio_comments_5" localSheetId="84">'AUDIOVISUAL MATERIAL'!#REF!</definedName>
    <definedName name="audio_comments_5" localSheetId="85">'AUDIOVISUAL MATERIAL'!#REF!</definedName>
    <definedName name="audio_comments_5" localSheetId="86">'AUDIOVISUAL MATERIAL'!#REF!</definedName>
    <definedName name="audio_comments_5" localSheetId="87">'AUDIOVISUAL MATERIAL'!#REF!</definedName>
    <definedName name="audio_comments_5" localSheetId="88">'AUDIOVISUAL MATERIAL'!#REF!</definedName>
    <definedName name="audio_comments_5" localSheetId="89">'AUDIOVISUAL MATERIAL'!#REF!</definedName>
    <definedName name="audio_comments_5" localSheetId="90">'AUDIOVISUAL MATERIAL'!#REF!</definedName>
    <definedName name="audio_comments_5" localSheetId="91">'AUDIOVISUAL MATERIAL'!#REF!</definedName>
    <definedName name="audio_comments_5" localSheetId="92">'AUDIOVISUAL MATERIAL'!#REF!</definedName>
    <definedName name="audio_comments_5" localSheetId="93">'AUDIOVISUAL MATERIAL'!#REF!</definedName>
    <definedName name="audio_comments_5" localSheetId="94">'AUDIOVISUAL MATERIAL'!#REF!</definedName>
    <definedName name="audio_comments_5" localSheetId="95">'AUDIOVISUAL MATERIAL'!#REF!</definedName>
    <definedName name="audio_comments_5" localSheetId="96">'AUDIOVISUAL MATERIAL'!#REF!</definedName>
    <definedName name="audio_comments_5" localSheetId="97">'AUDIOVISUAL MATERIAL'!#REF!</definedName>
    <definedName name="audio_comments_5" localSheetId="98">'AUDIOVISUAL MATERIAL'!#REF!</definedName>
    <definedName name="audio_comments_5" localSheetId="99">'AUDIOVISUAL MATERIAL'!#REF!</definedName>
    <definedName name="audio_comments_5" localSheetId="100">'AUDIOVISUAL MATERIAL'!#REF!</definedName>
    <definedName name="audio_comments_5" localSheetId="101">'AUDIOVISUAL MATERIAL'!#REF!</definedName>
    <definedName name="audio_comments_5" localSheetId="102">'AUDIOVISUAL MATERIAL'!#REF!</definedName>
    <definedName name="audio_comments_5" localSheetId="103">'AUDIOVISUAL MATERIAL'!#REF!</definedName>
    <definedName name="audio_comments_5" localSheetId="104">'AUDIOVISUAL MATERIAL'!#REF!</definedName>
    <definedName name="audio_comments_5" localSheetId="105">'AUDIOVISUAL MATERIAL'!#REF!</definedName>
    <definedName name="audio_comments_5" localSheetId="106">'AUDIOVISUAL MATERIAL'!#REF!</definedName>
    <definedName name="audio_comments_5" localSheetId="107">'AUDIOVISUAL MATERIAL'!#REF!</definedName>
    <definedName name="audio_comments_5" localSheetId="108">'AUDIOVISUAL MATERIAL'!#REF!</definedName>
    <definedName name="audio_comments_5">'AUDIOVISUAL MATERIAL'!#REF!</definedName>
    <definedName name="audio_comments_6">'AUDIOVISUAL MATERIAL'!$C$7</definedName>
    <definedName name="audio_comments_7">'AUDIOVISUAL MATERIAL'!$C$8</definedName>
    <definedName name="audio_comments_8">'AUDIOVISUAL MATERIAL'!$C$9</definedName>
    <definedName name="audio_comments_9">'AUDIOVISUAL MATERIAL'!$C$10</definedName>
    <definedName name="audio_title_1">'AUDIOVISUAL MATERIAL'!$A$3</definedName>
    <definedName name="audio_title_10">'AUDIOVISUAL MATERIAL'!$A$12</definedName>
    <definedName name="audio_title_2">'AUDIOVISUAL MATERIAL'!$A$4</definedName>
    <definedName name="audio_title_3">'AUDIOVISUAL MATERIAL'!$A$5</definedName>
    <definedName name="audio_title_4">'AUDIOVISUAL MATERIAL'!$A$6</definedName>
    <definedName name="audio_title_5">'AUDIOVISUAL MATERIAL'!$A$7</definedName>
    <definedName name="audio_title_6">'AUDIOVISUAL MATERIAL'!$A$8</definedName>
    <definedName name="audio_title_7">'AUDIOVISUAL MATERIAL'!$A$9</definedName>
    <definedName name="audio_title_8">'AUDIOVISUAL MATERIAL'!$A$10</definedName>
    <definedName name="audio_title_9">'AUDIOVISUAL MATERIAL'!$A$11</definedName>
    <definedName name="audio_url_1">'AUDIOVISUAL MATERIAL'!$B$3</definedName>
    <definedName name="audio_url_10">'AUDIOVISUAL MATERIAL'!$B$12</definedName>
    <definedName name="audio_url_2">'AUDIOVISUAL MATERIAL'!$B$4</definedName>
    <definedName name="audio_url_3">'AUDIOVISUAL MATERIAL'!$B$5</definedName>
    <definedName name="audio_url_4">'AUDIOVISUAL MATERIAL'!$B$6</definedName>
    <definedName name="audio_url_5">'AUDIOVISUAL MATERIAL'!$B$7</definedName>
    <definedName name="audio_url_6">'AUDIOVISUAL MATERIAL'!$B$8</definedName>
    <definedName name="audio_url_7">'AUDIOVISUAL MATERIAL'!$B$9</definedName>
    <definedName name="audio_url_8">'AUDIOVISUAL MATERIAL'!$B$10</definedName>
    <definedName name="audio_url_9">'AUDIOVISUAL MATERIAL'!$B$11</definedName>
    <definedName name="CCI_AT">Lists!$I$3</definedName>
    <definedName name="CCI_BE">Lists!$I$4:$I$5</definedName>
    <definedName name="CCI_BG">Lists!$I$6</definedName>
    <definedName name="CCI_CY">Lists!$I$7</definedName>
    <definedName name="CCI_CZ">Lists!$I$8</definedName>
    <definedName name="CCI_DE">Lists!$I$9</definedName>
    <definedName name="CCI_DK">Lists!$I$10</definedName>
    <definedName name="CCI_EE">Lists!$I$11</definedName>
    <definedName name="CCI_ES">Lists!$I$13</definedName>
    <definedName name="CCI_FI">Lists!$I$14</definedName>
    <definedName name="CCI_FR">Lists!$I$15</definedName>
    <definedName name="CCI_GR">Lists!$I$12</definedName>
    <definedName name="CCI_HR">Lists!$I$16</definedName>
    <definedName name="CCI_HU">Lists!$I$17</definedName>
    <definedName name="CCI_IE">Lists!$I$18</definedName>
    <definedName name="CCI_IT">Lists!$I$19</definedName>
    <definedName name="CCI_LT">Lists!$I$20</definedName>
    <definedName name="CCI_LU">Lists!$I$21</definedName>
    <definedName name="CCI_LV">Lists!$I$20+Lists!$I$22</definedName>
    <definedName name="CCI_MT">Lists!$I$23</definedName>
    <definedName name="CCI_NL">Lists!$I$24</definedName>
    <definedName name="CCI_PL">Lists!$I$25</definedName>
    <definedName name="CCI_PT">Lists!$I$26</definedName>
    <definedName name="CCI_RO">Lists!$I$27</definedName>
    <definedName name="CCI_SE">Lists!$I$28</definedName>
    <definedName name="CCI_SI">Lists!$I$29</definedName>
    <definedName name="CCI_SK">Lists!$I$30</definedName>
    <definedName name="CCI_UK">Lists!$I$114:$I$117</definedName>
    <definedName name="coordinator_address">'PROJECT INFORMATION'!$C$25</definedName>
    <definedName name="coordinator_adress">'PROJECT INFORMATION'!$C$25</definedName>
    <definedName name="coordinator_email">'PROJECT INFORMATION'!$C$26</definedName>
    <definedName name="coordinator_name">'PROJECT INFORMATION'!$C$24</definedName>
    <definedName name="coordinator_phone">'PROJECT INFORMATION'!$C$27</definedName>
    <definedName name="country">'PROJECT INFORMATION'!$C$10</definedName>
    <definedName name="Cross_transnational">Lists!$D$3:$D$5</definedName>
    <definedName name="CSP_objectives">Lists!$G$2:$G$12</definedName>
    <definedName name="cty">Lists!$A$2:$A$29</definedName>
    <definedName name="desc_act_english">'PROJECT INFORMATION'!$C$54</definedName>
    <definedName name="desc_act_native">'PROJECT INFORMATION'!$C$56</definedName>
    <definedName name="desc_ctx">'PROJECT INFORMATION'!$C$58</definedName>
    <definedName name="editor">'PROJECT INFORMATION'!$C$21</definedName>
    <definedName name="ExternalData_1" localSheetId="2" hidden="1">Lists!#REF!</definedName>
    <definedName name="keyword1" localSheetId="109">KEYWORDS!#REF!</definedName>
    <definedName name="keyword1" localSheetId="30">KEYWORDS!#REF!</definedName>
    <definedName name="keyword1" localSheetId="31">KEYWORDS!#REF!</definedName>
    <definedName name="keyword1" localSheetId="32">KEYWORDS!#REF!</definedName>
    <definedName name="keyword1" localSheetId="33">KEYWORDS!#REF!</definedName>
    <definedName name="keyword1" localSheetId="34">KEYWORDS!#REF!</definedName>
    <definedName name="keyword1" localSheetId="35">KEYWORDS!#REF!</definedName>
    <definedName name="keyword1" localSheetId="36">KEYWORDS!#REF!</definedName>
    <definedName name="keyword1" localSheetId="37">KEYWORDS!#REF!</definedName>
    <definedName name="keyword1" localSheetId="38">KEYWORDS!#REF!</definedName>
    <definedName name="keyword1" localSheetId="39">KEYWORDS!#REF!</definedName>
    <definedName name="keyword1" localSheetId="40">KEYWORDS!#REF!</definedName>
    <definedName name="keyword1" localSheetId="41">KEYWORDS!#REF!</definedName>
    <definedName name="keyword1" localSheetId="42">KEYWORDS!#REF!</definedName>
    <definedName name="keyword1" localSheetId="43">KEYWORDS!#REF!</definedName>
    <definedName name="keyword1" localSheetId="44">KEYWORDS!#REF!</definedName>
    <definedName name="keyword1" localSheetId="45">KEYWORDS!#REF!</definedName>
    <definedName name="keyword1" localSheetId="46">KEYWORDS!#REF!</definedName>
    <definedName name="keyword1" localSheetId="47">KEYWORDS!#REF!</definedName>
    <definedName name="keyword1" localSheetId="48">KEYWORDS!#REF!</definedName>
    <definedName name="keyword1" localSheetId="49">KEYWORDS!#REF!</definedName>
    <definedName name="keyword1" localSheetId="50">KEYWORDS!#REF!</definedName>
    <definedName name="keyword1" localSheetId="51">KEYWORDS!#REF!</definedName>
    <definedName name="keyword1" localSheetId="52">KEYWORDS!#REF!</definedName>
    <definedName name="keyword1" localSheetId="53">KEYWORDS!#REF!</definedName>
    <definedName name="keyword1" localSheetId="54">KEYWORDS!#REF!</definedName>
    <definedName name="keyword1" localSheetId="55">KEYWORDS!#REF!</definedName>
    <definedName name="keyword1" localSheetId="56">KEYWORDS!#REF!</definedName>
    <definedName name="keyword1" localSheetId="57">KEYWORDS!#REF!</definedName>
    <definedName name="keyword1" localSheetId="58">KEYWORDS!#REF!</definedName>
    <definedName name="keyword1" localSheetId="59">KEYWORDS!#REF!</definedName>
    <definedName name="keyword1" localSheetId="60">KEYWORDS!#REF!</definedName>
    <definedName name="keyword1" localSheetId="61">KEYWORDS!#REF!</definedName>
    <definedName name="keyword1" localSheetId="62">KEYWORDS!#REF!</definedName>
    <definedName name="keyword1" localSheetId="63">KEYWORDS!#REF!</definedName>
    <definedName name="keyword1" localSheetId="64">KEYWORDS!#REF!</definedName>
    <definedName name="keyword1" localSheetId="65">KEYWORDS!#REF!</definedName>
    <definedName name="keyword1" localSheetId="66">KEYWORDS!#REF!</definedName>
    <definedName name="keyword1" localSheetId="67">KEYWORDS!#REF!</definedName>
    <definedName name="keyword1" localSheetId="68">KEYWORDS!#REF!</definedName>
    <definedName name="keyword1" localSheetId="69">KEYWORDS!#REF!</definedName>
    <definedName name="keyword1" localSheetId="70">KEYWORDS!#REF!</definedName>
    <definedName name="keyword1" localSheetId="71">KEYWORDS!#REF!</definedName>
    <definedName name="keyword1" localSheetId="72">KEYWORDS!#REF!</definedName>
    <definedName name="keyword1" localSheetId="73">KEYWORDS!#REF!</definedName>
    <definedName name="keyword1" localSheetId="74">KEYWORDS!#REF!</definedName>
    <definedName name="keyword1" localSheetId="75">KEYWORDS!#REF!</definedName>
    <definedName name="keyword1" localSheetId="76">KEYWORDS!#REF!</definedName>
    <definedName name="keyword1" localSheetId="77">KEYWORDS!#REF!</definedName>
    <definedName name="keyword1" localSheetId="78">KEYWORDS!#REF!</definedName>
    <definedName name="keyword1" localSheetId="79">KEYWORDS!#REF!</definedName>
    <definedName name="keyword1" localSheetId="80">KEYWORDS!#REF!</definedName>
    <definedName name="keyword1" localSheetId="81">KEYWORDS!#REF!</definedName>
    <definedName name="keyword1" localSheetId="82">KEYWORDS!#REF!</definedName>
    <definedName name="keyword1" localSheetId="83">KEYWORDS!#REF!</definedName>
    <definedName name="keyword1" localSheetId="84">KEYWORDS!#REF!</definedName>
    <definedName name="keyword1" localSheetId="85">KEYWORDS!#REF!</definedName>
    <definedName name="keyword1" localSheetId="86">KEYWORDS!#REF!</definedName>
    <definedName name="keyword1" localSheetId="87">KEYWORDS!#REF!</definedName>
    <definedName name="keyword1" localSheetId="88">KEYWORDS!#REF!</definedName>
    <definedName name="keyword1" localSheetId="89">KEYWORDS!#REF!</definedName>
    <definedName name="keyword1" localSheetId="90">KEYWORDS!#REF!</definedName>
    <definedName name="keyword1" localSheetId="91">KEYWORDS!#REF!</definedName>
    <definedName name="keyword1" localSheetId="92">KEYWORDS!#REF!</definedName>
    <definedName name="keyword1" localSheetId="93">KEYWORDS!#REF!</definedName>
    <definedName name="keyword1" localSheetId="94">KEYWORDS!#REF!</definedName>
    <definedName name="keyword1" localSheetId="95">KEYWORDS!#REF!</definedName>
    <definedName name="keyword1" localSheetId="96">KEYWORDS!#REF!</definedName>
    <definedName name="keyword1" localSheetId="97">KEYWORDS!#REF!</definedName>
    <definedName name="keyword1" localSheetId="98">KEYWORDS!#REF!</definedName>
    <definedName name="keyword1" localSheetId="99">KEYWORDS!#REF!</definedName>
    <definedName name="keyword1" localSheetId="100">KEYWORDS!#REF!</definedName>
    <definedName name="keyword1" localSheetId="101">KEYWORDS!#REF!</definedName>
    <definedName name="keyword1" localSheetId="102">KEYWORDS!#REF!</definedName>
    <definedName name="keyword1" localSheetId="103">KEYWORDS!#REF!</definedName>
    <definedName name="keyword1" localSheetId="104">KEYWORDS!#REF!</definedName>
    <definedName name="keyword1" localSheetId="105">KEYWORDS!#REF!</definedName>
    <definedName name="keyword1" localSheetId="106">KEYWORDS!#REF!</definedName>
    <definedName name="keyword1" localSheetId="107">KEYWORDS!#REF!</definedName>
    <definedName name="keyword1" localSheetId="108">KEYWORDS!#REF!</definedName>
    <definedName name="keyword1">KEYWORDS!#REF!</definedName>
    <definedName name="keyword10" localSheetId="109">KEYWORDS!#REF!</definedName>
    <definedName name="keyword10" localSheetId="30">KEYWORDS!#REF!</definedName>
    <definedName name="keyword10" localSheetId="31">KEYWORDS!#REF!</definedName>
    <definedName name="keyword10" localSheetId="32">KEYWORDS!#REF!</definedName>
    <definedName name="keyword10" localSheetId="33">KEYWORDS!#REF!</definedName>
    <definedName name="keyword10" localSheetId="34">KEYWORDS!#REF!</definedName>
    <definedName name="keyword10" localSheetId="35">KEYWORDS!#REF!</definedName>
    <definedName name="keyword10" localSheetId="36">KEYWORDS!#REF!</definedName>
    <definedName name="keyword10" localSheetId="37">KEYWORDS!#REF!</definedName>
    <definedName name="keyword10" localSheetId="38">KEYWORDS!#REF!</definedName>
    <definedName name="keyword10" localSheetId="39">KEYWORDS!#REF!</definedName>
    <definedName name="keyword10" localSheetId="40">KEYWORDS!#REF!</definedName>
    <definedName name="keyword10" localSheetId="41">KEYWORDS!#REF!</definedName>
    <definedName name="keyword10" localSheetId="42">KEYWORDS!#REF!</definedName>
    <definedName name="keyword10" localSheetId="43">KEYWORDS!#REF!</definedName>
    <definedName name="keyword10" localSheetId="44">KEYWORDS!#REF!</definedName>
    <definedName name="keyword10" localSheetId="45">KEYWORDS!#REF!</definedName>
    <definedName name="keyword10" localSheetId="46">KEYWORDS!#REF!</definedName>
    <definedName name="keyword10" localSheetId="47">KEYWORDS!#REF!</definedName>
    <definedName name="keyword10" localSheetId="48">KEYWORDS!#REF!</definedName>
    <definedName name="keyword10" localSheetId="49">KEYWORDS!#REF!</definedName>
    <definedName name="keyword10" localSheetId="50">KEYWORDS!#REF!</definedName>
    <definedName name="keyword10" localSheetId="51">KEYWORDS!#REF!</definedName>
    <definedName name="keyword10" localSheetId="52">KEYWORDS!#REF!</definedName>
    <definedName name="keyword10" localSheetId="53">KEYWORDS!#REF!</definedName>
    <definedName name="keyword10" localSheetId="54">KEYWORDS!#REF!</definedName>
    <definedName name="keyword10" localSheetId="55">KEYWORDS!#REF!</definedName>
    <definedName name="keyword10" localSheetId="56">KEYWORDS!#REF!</definedName>
    <definedName name="keyword10" localSheetId="57">KEYWORDS!#REF!</definedName>
    <definedName name="keyword10" localSheetId="58">KEYWORDS!#REF!</definedName>
    <definedName name="keyword10" localSheetId="59">KEYWORDS!#REF!</definedName>
    <definedName name="keyword10" localSheetId="60">KEYWORDS!#REF!</definedName>
    <definedName name="keyword10" localSheetId="61">KEYWORDS!#REF!</definedName>
    <definedName name="keyword10" localSheetId="62">KEYWORDS!#REF!</definedName>
    <definedName name="keyword10" localSheetId="63">KEYWORDS!#REF!</definedName>
    <definedName name="keyword10" localSheetId="64">KEYWORDS!#REF!</definedName>
    <definedName name="keyword10" localSheetId="65">KEYWORDS!#REF!</definedName>
    <definedName name="keyword10" localSheetId="66">KEYWORDS!#REF!</definedName>
    <definedName name="keyword10" localSheetId="67">KEYWORDS!#REF!</definedName>
    <definedName name="keyword10" localSheetId="68">KEYWORDS!#REF!</definedName>
    <definedName name="keyword10" localSheetId="69">KEYWORDS!#REF!</definedName>
    <definedName name="keyword10" localSheetId="70">KEYWORDS!#REF!</definedName>
    <definedName name="keyword10" localSheetId="71">KEYWORDS!#REF!</definedName>
    <definedName name="keyword10" localSheetId="72">KEYWORDS!#REF!</definedName>
    <definedName name="keyword10" localSheetId="73">KEYWORDS!#REF!</definedName>
    <definedName name="keyword10" localSheetId="74">KEYWORDS!#REF!</definedName>
    <definedName name="keyword10" localSheetId="75">KEYWORDS!#REF!</definedName>
    <definedName name="keyword10" localSheetId="76">KEYWORDS!#REF!</definedName>
    <definedName name="keyword10" localSheetId="77">KEYWORDS!#REF!</definedName>
    <definedName name="keyword10" localSheetId="78">KEYWORDS!#REF!</definedName>
    <definedName name="keyword10" localSheetId="79">KEYWORDS!#REF!</definedName>
    <definedName name="keyword10" localSheetId="80">KEYWORDS!#REF!</definedName>
    <definedName name="keyword10" localSheetId="81">KEYWORDS!#REF!</definedName>
    <definedName name="keyword10" localSheetId="82">KEYWORDS!#REF!</definedName>
    <definedName name="keyword10" localSheetId="83">KEYWORDS!#REF!</definedName>
    <definedName name="keyword10" localSheetId="84">KEYWORDS!#REF!</definedName>
    <definedName name="keyword10" localSheetId="85">KEYWORDS!#REF!</definedName>
    <definedName name="keyword10" localSheetId="86">KEYWORDS!#REF!</definedName>
    <definedName name="keyword10" localSheetId="87">KEYWORDS!#REF!</definedName>
    <definedName name="keyword10" localSheetId="88">KEYWORDS!#REF!</definedName>
    <definedName name="keyword10" localSheetId="89">KEYWORDS!#REF!</definedName>
    <definedName name="keyword10" localSheetId="90">KEYWORDS!#REF!</definedName>
    <definedName name="keyword10" localSheetId="91">KEYWORDS!#REF!</definedName>
    <definedName name="keyword10" localSheetId="92">KEYWORDS!#REF!</definedName>
    <definedName name="keyword10" localSheetId="93">KEYWORDS!#REF!</definedName>
    <definedName name="keyword10" localSheetId="94">KEYWORDS!#REF!</definedName>
    <definedName name="keyword10" localSheetId="95">KEYWORDS!#REF!</definedName>
    <definedName name="keyword10" localSheetId="96">KEYWORDS!#REF!</definedName>
    <definedName name="keyword10" localSheetId="97">KEYWORDS!#REF!</definedName>
    <definedName name="keyword10" localSheetId="98">KEYWORDS!#REF!</definedName>
    <definedName name="keyword10" localSheetId="99">KEYWORDS!#REF!</definedName>
    <definedName name="keyword10" localSheetId="100">KEYWORDS!#REF!</definedName>
    <definedName name="keyword10" localSheetId="101">KEYWORDS!#REF!</definedName>
    <definedName name="keyword10" localSheetId="102">KEYWORDS!#REF!</definedName>
    <definedName name="keyword10" localSheetId="103">KEYWORDS!#REF!</definedName>
    <definedName name="keyword10" localSheetId="104">KEYWORDS!#REF!</definedName>
    <definedName name="keyword10" localSheetId="105">KEYWORDS!#REF!</definedName>
    <definedName name="keyword10" localSheetId="106">KEYWORDS!#REF!</definedName>
    <definedName name="keyword10" localSheetId="107">KEYWORDS!#REF!</definedName>
    <definedName name="keyword10" localSheetId="108">KEYWORDS!#REF!</definedName>
    <definedName name="keyword10">KEYWORDS!#REF!</definedName>
    <definedName name="keyword2" localSheetId="109">KEYWORDS!#REF!</definedName>
    <definedName name="keyword2" localSheetId="30">KEYWORDS!#REF!</definedName>
    <definedName name="keyword2" localSheetId="31">KEYWORDS!#REF!</definedName>
    <definedName name="keyword2" localSheetId="32">KEYWORDS!#REF!</definedName>
    <definedName name="keyword2" localSheetId="33">KEYWORDS!#REF!</definedName>
    <definedName name="keyword2" localSheetId="34">KEYWORDS!#REF!</definedName>
    <definedName name="keyword2" localSheetId="35">KEYWORDS!#REF!</definedName>
    <definedName name="keyword2" localSheetId="36">KEYWORDS!#REF!</definedName>
    <definedName name="keyword2" localSheetId="37">KEYWORDS!#REF!</definedName>
    <definedName name="keyword2" localSheetId="38">KEYWORDS!#REF!</definedName>
    <definedName name="keyword2" localSheetId="39">KEYWORDS!#REF!</definedName>
    <definedName name="keyword2" localSheetId="40">KEYWORDS!#REF!</definedName>
    <definedName name="keyword2" localSheetId="41">KEYWORDS!#REF!</definedName>
    <definedName name="keyword2" localSheetId="42">KEYWORDS!#REF!</definedName>
    <definedName name="keyword2" localSheetId="43">KEYWORDS!#REF!</definedName>
    <definedName name="keyword2" localSheetId="44">KEYWORDS!#REF!</definedName>
    <definedName name="keyword2" localSheetId="45">KEYWORDS!#REF!</definedName>
    <definedName name="keyword2" localSheetId="46">KEYWORDS!#REF!</definedName>
    <definedName name="keyword2" localSheetId="47">KEYWORDS!#REF!</definedName>
    <definedName name="keyword2" localSheetId="48">KEYWORDS!#REF!</definedName>
    <definedName name="keyword2" localSheetId="49">KEYWORDS!#REF!</definedName>
    <definedName name="keyword2" localSheetId="50">KEYWORDS!#REF!</definedName>
    <definedName name="keyword2" localSheetId="51">KEYWORDS!#REF!</definedName>
    <definedName name="keyword2" localSheetId="52">KEYWORDS!#REF!</definedName>
    <definedName name="keyword2" localSheetId="53">KEYWORDS!#REF!</definedName>
    <definedName name="keyword2" localSheetId="54">KEYWORDS!#REF!</definedName>
    <definedName name="keyword2" localSheetId="55">KEYWORDS!#REF!</definedName>
    <definedName name="keyword2" localSheetId="56">KEYWORDS!#REF!</definedName>
    <definedName name="keyword2" localSheetId="57">KEYWORDS!#REF!</definedName>
    <definedName name="keyword2" localSheetId="58">KEYWORDS!#REF!</definedName>
    <definedName name="keyword2" localSheetId="59">KEYWORDS!#REF!</definedName>
    <definedName name="keyword2" localSheetId="60">KEYWORDS!#REF!</definedName>
    <definedName name="keyword2" localSheetId="61">KEYWORDS!#REF!</definedName>
    <definedName name="keyword2" localSheetId="62">KEYWORDS!#REF!</definedName>
    <definedName name="keyword2" localSheetId="63">KEYWORDS!#REF!</definedName>
    <definedName name="keyword2" localSheetId="64">KEYWORDS!#REF!</definedName>
    <definedName name="keyword2" localSheetId="65">KEYWORDS!#REF!</definedName>
    <definedName name="keyword2" localSheetId="66">KEYWORDS!#REF!</definedName>
    <definedName name="keyword2" localSheetId="67">KEYWORDS!#REF!</definedName>
    <definedName name="keyword2" localSheetId="68">KEYWORDS!#REF!</definedName>
    <definedName name="keyword2" localSheetId="69">KEYWORDS!#REF!</definedName>
    <definedName name="keyword2" localSheetId="70">KEYWORDS!#REF!</definedName>
    <definedName name="keyword2" localSheetId="71">KEYWORDS!#REF!</definedName>
    <definedName name="keyword2" localSheetId="72">KEYWORDS!#REF!</definedName>
    <definedName name="keyword2" localSheetId="73">KEYWORDS!#REF!</definedName>
    <definedName name="keyword2" localSheetId="74">KEYWORDS!#REF!</definedName>
    <definedName name="keyword2" localSheetId="75">KEYWORDS!#REF!</definedName>
    <definedName name="keyword2" localSheetId="76">KEYWORDS!#REF!</definedName>
    <definedName name="keyword2" localSheetId="77">KEYWORDS!#REF!</definedName>
    <definedName name="keyword2" localSheetId="78">KEYWORDS!#REF!</definedName>
    <definedName name="keyword2" localSheetId="79">KEYWORDS!#REF!</definedName>
    <definedName name="keyword2" localSheetId="80">KEYWORDS!#REF!</definedName>
    <definedName name="keyword2" localSheetId="81">KEYWORDS!#REF!</definedName>
    <definedName name="keyword2" localSheetId="82">KEYWORDS!#REF!</definedName>
    <definedName name="keyword2" localSheetId="83">KEYWORDS!#REF!</definedName>
    <definedName name="keyword2" localSheetId="84">KEYWORDS!#REF!</definedName>
    <definedName name="keyword2" localSheetId="85">KEYWORDS!#REF!</definedName>
    <definedName name="keyword2" localSheetId="86">KEYWORDS!#REF!</definedName>
    <definedName name="keyword2" localSheetId="87">KEYWORDS!#REF!</definedName>
    <definedName name="keyword2" localSheetId="88">KEYWORDS!#REF!</definedName>
    <definedName name="keyword2" localSheetId="89">KEYWORDS!#REF!</definedName>
    <definedName name="keyword2" localSheetId="90">KEYWORDS!#REF!</definedName>
    <definedName name="keyword2" localSheetId="91">KEYWORDS!#REF!</definedName>
    <definedName name="keyword2" localSheetId="92">KEYWORDS!#REF!</definedName>
    <definedName name="keyword2" localSheetId="93">KEYWORDS!#REF!</definedName>
    <definedName name="keyword2" localSheetId="94">KEYWORDS!#REF!</definedName>
    <definedName name="keyword2" localSheetId="95">KEYWORDS!#REF!</definedName>
    <definedName name="keyword2" localSheetId="96">KEYWORDS!#REF!</definedName>
    <definedName name="keyword2" localSheetId="97">KEYWORDS!#REF!</definedName>
    <definedName name="keyword2" localSheetId="98">KEYWORDS!#REF!</definedName>
    <definedName name="keyword2" localSheetId="99">KEYWORDS!#REF!</definedName>
    <definedName name="keyword2" localSheetId="100">KEYWORDS!#REF!</definedName>
    <definedName name="keyword2" localSheetId="101">KEYWORDS!#REF!</definedName>
    <definedName name="keyword2" localSheetId="102">KEYWORDS!#REF!</definedName>
    <definedName name="keyword2" localSheetId="103">KEYWORDS!#REF!</definedName>
    <definedName name="keyword2" localSheetId="104">KEYWORDS!#REF!</definedName>
    <definedName name="keyword2" localSheetId="105">KEYWORDS!#REF!</definedName>
    <definedName name="keyword2" localSheetId="106">KEYWORDS!#REF!</definedName>
    <definedName name="keyword2" localSheetId="107">KEYWORDS!#REF!</definedName>
    <definedName name="keyword2" localSheetId="108">KEYWORDS!#REF!</definedName>
    <definedName name="keyword2">KEYWORDS!#REF!</definedName>
    <definedName name="keyword3" localSheetId="109">KEYWORDS!#REF!</definedName>
    <definedName name="keyword3" localSheetId="30">KEYWORDS!#REF!</definedName>
    <definedName name="keyword3" localSheetId="31">KEYWORDS!#REF!</definedName>
    <definedName name="keyword3" localSheetId="32">KEYWORDS!#REF!</definedName>
    <definedName name="keyword3" localSheetId="33">KEYWORDS!#REF!</definedName>
    <definedName name="keyword3" localSheetId="34">KEYWORDS!#REF!</definedName>
    <definedName name="keyword3" localSheetId="35">KEYWORDS!#REF!</definedName>
    <definedName name="keyword3" localSheetId="36">KEYWORDS!#REF!</definedName>
    <definedName name="keyword3" localSheetId="37">KEYWORDS!#REF!</definedName>
    <definedName name="keyword3" localSheetId="38">KEYWORDS!#REF!</definedName>
    <definedName name="keyword3" localSheetId="39">KEYWORDS!#REF!</definedName>
    <definedName name="keyword3" localSheetId="40">KEYWORDS!#REF!</definedName>
    <definedName name="keyword3" localSheetId="41">KEYWORDS!#REF!</definedName>
    <definedName name="keyword3" localSheetId="42">KEYWORDS!#REF!</definedName>
    <definedName name="keyword3" localSheetId="43">KEYWORDS!#REF!</definedName>
    <definedName name="keyword3" localSheetId="44">KEYWORDS!#REF!</definedName>
    <definedName name="keyword3" localSheetId="45">KEYWORDS!#REF!</definedName>
    <definedName name="keyword3" localSheetId="46">KEYWORDS!#REF!</definedName>
    <definedName name="keyword3" localSheetId="47">KEYWORDS!#REF!</definedName>
    <definedName name="keyword3" localSheetId="48">KEYWORDS!#REF!</definedName>
    <definedName name="keyword3" localSheetId="49">KEYWORDS!#REF!</definedName>
    <definedName name="keyword3" localSheetId="50">KEYWORDS!#REF!</definedName>
    <definedName name="keyword3" localSheetId="51">KEYWORDS!#REF!</definedName>
    <definedName name="keyword3" localSheetId="52">KEYWORDS!#REF!</definedName>
    <definedName name="keyword3" localSheetId="53">KEYWORDS!#REF!</definedName>
    <definedName name="keyword3" localSheetId="54">KEYWORDS!#REF!</definedName>
    <definedName name="keyword3" localSheetId="55">KEYWORDS!#REF!</definedName>
    <definedName name="keyword3" localSheetId="56">KEYWORDS!#REF!</definedName>
    <definedName name="keyword3" localSheetId="57">KEYWORDS!#REF!</definedName>
    <definedName name="keyword3" localSheetId="58">KEYWORDS!#REF!</definedName>
    <definedName name="keyword3" localSheetId="59">KEYWORDS!#REF!</definedName>
    <definedName name="keyword3" localSheetId="60">KEYWORDS!#REF!</definedName>
    <definedName name="keyword3" localSheetId="61">KEYWORDS!#REF!</definedName>
    <definedName name="keyword3" localSheetId="62">KEYWORDS!#REF!</definedName>
    <definedName name="keyword3" localSheetId="63">KEYWORDS!#REF!</definedName>
    <definedName name="keyword3" localSheetId="64">KEYWORDS!#REF!</definedName>
    <definedName name="keyword3" localSheetId="65">KEYWORDS!#REF!</definedName>
    <definedName name="keyword3" localSheetId="66">KEYWORDS!#REF!</definedName>
    <definedName name="keyword3" localSheetId="67">KEYWORDS!#REF!</definedName>
    <definedName name="keyword3" localSheetId="68">KEYWORDS!#REF!</definedName>
    <definedName name="keyword3" localSheetId="69">KEYWORDS!#REF!</definedName>
    <definedName name="keyword3" localSheetId="70">KEYWORDS!#REF!</definedName>
    <definedName name="keyword3" localSheetId="71">KEYWORDS!#REF!</definedName>
    <definedName name="keyword3" localSheetId="72">KEYWORDS!#REF!</definedName>
    <definedName name="keyword3" localSheetId="73">KEYWORDS!#REF!</definedName>
    <definedName name="keyword3" localSheetId="74">KEYWORDS!#REF!</definedName>
    <definedName name="keyword3" localSheetId="75">KEYWORDS!#REF!</definedName>
    <definedName name="keyword3" localSheetId="76">KEYWORDS!#REF!</definedName>
    <definedName name="keyword3" localSheetId="77">KEYWORDS!#REF!</definedName>
    <definedName name="keyword3" localSheetId="78">KEYWORDS!#REF!</definedName>
    <definedName name="keyword3" localSheetId="79">KEYWORDS!#REF!</definedName>
    <definedName name="keyword3" localSheetId="80">KEYWORDS!#REF!</definedName>
    <definedName name="keyword3" localSheetId="81">KEYWORDS!#REF!</definedName>
    <definedName name="keyword3" localSheetId="82">KEYWORDS!#REF!</definedName>
    <definedName name="keyword3" localSheetId="83">KEYWORDS!#REF!</definedName>
    <definedName name="keyword3" localSheetId="84">KEYWORDS!#REF!</definedName>
    <definedName name="keyword3" localSheetId="85">KEYWORDS!#REF!</definedName>
    <definedName name="keyword3" localSheetId="86">KEYWORDS!#REF!</definedName>
    <definedName name="keyword3" localSheetId="87">KEYWORDS!#REF!</definedName>
    <definedName name="keyword3" localSheetId="88">KEYWORDS!#REF!</definedName>
    <definedName name="keyword3" localSheetId="89">KEYWORDS!#REF!</definedName>
    <definedName name="keyword3" localSheetId="90">KEYWORDS!#REF!</definedName>
    <definedName name="keyword3" localSheetId="91">KEYWORDS!#REF!</definedName>
    <definedName name="keyword3" localSheetId="92">KEYWORDS!#REF!</definedName>
    <definedName name="keyword3" localSheetId="93">KEYWORDS!#REF!</definedName>
    <definedName name="keyword3" localSheetId="94">KEYWORDS!#REF!</definedName>
    <definedName name="keyword3" localSheetId="95">KEYWORDS!#REF!</definedName>
    <definedName name="keyword3" localSheetId="96">KEYWORDS!#REF!</definedName>
    <definedName name="keyword3" localSheetId="97">KEYWORDS!#REF!</definedName>
    <definedName name="keyword3" localSheetId="98">KEYWORDS!#REF!</definedName>
    <definedName name="keyword3" localSheetId="99">KEYWORDS!#REF!</definedName>
    <definedName name="keyword3" localSheetId="100">KEYWORDS!#REF!</definedName>
    <definedName name="keyword3" localSheetId="101">KEYWORDS!#REF!</definedName>
    <definedName name="keyword3" localSheetId="102">KEYWORDS!#REF!</definedName>
    <definedName name="keyword3" localSheetId="103">KEYWORDS!#REF!</definedName>
    <definedName name="keyword3" localSheetId="104">KEYWORDS!#REF!</definedName>
    <definedName name="keyword3" localSheetId="105">KEYWORDS!#REF!</definedName>
    <definedName name="keyword3" localSheetId="106">KEYWORDS!#REF!</definedName>
    <definedName name="keyword3" localSheetId="107">KEYWORDS!#REF!</definedName>
    <definedName name="keyword3" localSheetId="108">KEYWORDS!#REF!</definedName>
    <definedName name="keyword3">KEYWORDS!#REF!</definedName>
    <definedName name="keyword4" localSheetId="109">KEYWORDS!#REF!</definedName>
    <definedName name="keyword4" localSheetId="30">KEYWORDS!#REF!</definedName>
    <definedName name="keyword4" localSheetId="31">KEYWORDS!#REF!</definedName>
    <definedName name="keyword4" localSheetId="32">KEYWORDS!#REF!</definedName>
    <definedName name="keyword4" localSheetId="33">KEYWORDS!#REF!</definedName>
    <definedName name="keyword4" localSheetId="34">KEYWORDS!#REF!</definedName>
    <definedName name="keyword4" localSheetId="35">KEYWORDS!#REF!</definedName>
    <definedName name="keyword4" localSheetId="36">KEYWORDS!#REF!</definedName>
    <definedName name="keyword4" localSheetId="37">KEYWORDS!#REF!</definedName>
    <definedName name="keyword4" localSheetId="38">KEYWORDS!#REF!</definedName>
    <definedName name="keyword4" localSheetId="39">KEYWORDS!#REF!</definedName>
    <definedName name="keyword4" localSheetId="40">KEYWORDS!#REF!</definedName>
    <definedName name="keyword4" localSheetId="41">KEYWORDS!#REF!</definedName>
    <definedName name="keyword4" localSheetId="42">KEYWORDS!#REF!</definedName>
    <definedName name="keyword4" localSheetId="43">KEYWORDS!#REF!</definedName>
    <definedName name="keyword4" localSheetId="44">KEYWORDS!#REF!</definedName>
    <definedName name="keyword4" localSheetId="45">KEYWORDS!#REF!</definedName>
    <definedName name="keyword4" localSheetId="46">KEYWORDS!#REF!</definedName>
    <definedName name="keyword4" localSheetId="47">KEYWORDS!#REF!</definedName>
    <definedName name="keyword4" localSheetId="48">KEYWORDS!#REF!</definedName>
    <definedName name="keyword4" localSheetId="49">KEYWORDS!#REF!</definedName>
    <definedName name="keyword4" localSheetId="50">KEYWORDS!#REF!</definedName>
    <definedName name="keyword4" localSheetId="51">KEYWORDS!#REF!</definedName>
    <definedName name="keyword4" localSheetId="52">KEYWORDS!#REF!</definedName>
    <definedName name="keyword4" localSheetId="53">KEYWORDS!#REF!</definedName>
    <definedName name="keyword4" localSheetId="54">KEYWORDS!#REF!</definedName>
    <definedName name="keyword4" localSheetId="55">KEYWORDS!#REF!</definedName>
    <definedName name="keyword4" localSheetId="56">KEYWORDS!#REF!</definedName>
    <definedName name="keyword4" localSheetId="57">KEYWORDS!#REF!</definedName>
    <definedName name="keyword4" localSheetId="58">KEYWORDS!#REF!</definedName>
    <definedName name="keyword4" localSheetId="59">KEYWORDS!#REF!</definedName>
    <definedName name="keyword4" localSheetId="60">KEYWORDS!#REF!</definedName>
    <definedName name="keyword4" localSheetId="61">KEYWORDS!#REF!</definedName>
    <definedName name="keyword4" localSheetId="62">KEYWORDS!#REF!</definedName>
    <definedName name="keyword4" localSheetId="63">KEYWORDS!#REF!</definedName>
    <definedName name="keyword4" localSheetId="64">KEYWORDS!#REF!</definedName>
    <definedName name="keyword4" localSheetId="65">KEYWORDS!#REF!</definedName>
    <definedName name="keyword4" localSheetId="66">KEYWORDS!#REF!</definedName>
    <definedName name="keyword4" localSheetId="67">KEYWORDS!#REF!</definedName>
    <definedName name="keyword4" localSheetId="68">KEYWORDS!#REF!</definedName>
    <definedName name="keyword4" localSheetId="69">KEYWORDS!#REF!</definedName>
    <definedName name="keyword4" localSheetId="70">KEYWORDS!#REF!</definedName>
    <definedName name="keyword4" localSheetId="71">KEYWORDS!#REF!</definedName>
    <definedName name="keyword4" localSheetId="72">KEYWORDS!#REF!</definedName>
    <definedName name="keyword4" localSheetId="73">KEYWORDS!#REF!</definedName>
    <definedName name="keyword4" localSheetId="74">KEYWORDS!#REF!</definedName>
    <definedName name="keyword4" localSheetId="75">KEYWORDS!#REF!</definedName>
    <definedName name="keyword4" localSheetId="76">KEYWORDS!#REF!</definedName>
    <definedName name="keyword4" localSheetId="77">KEYWORDS!#REF!</definedName>
    <definedName name="keyword4" localSheetId="78">KEYWORDS!#REF!</definedName>
    <definedName name="keyword4" localSheetId="79">KEYWORDS!#REF!</definedName>
    <definedName name="keyword4" localSheetId="80">KEYWORDS!#REF!</definedName>
    <definedName name="keyword4" localSheetId="81">KEYWORDS!#REF!</definedName>
    <definedName name="keyword4" localSheetId="82">KEYWORDS!#REF!</definedName>
    <definedName name="keyword4" localSheetId="83">KEYWORDS!#REF!</definedName>
    <definedName name="keyword4" localSheetId="84">KEYWORDS!#REF!</definedName>
    <definedName name="keyword4" localSheetId="85">KEYWORDS!#REF!</definedName>
    <definedName name="keyword4" localSheetId="86">KEYWORDS!#REF!</definedName>
    <definedName name="keyword4" localSheetId="87">KEYWORDS!#REF!</definedName>
    <definedName name="keyword4" localSheetId="88">KEYWORDS!#REF!</definedName>
    <definedName name="keyword4" localSheetId="89">KEYWORDS!#REF!</definedName>
    <definedName name="keyword4" localSheetId="90">KEYWORDS!#REF!</definedName>
    <definedName name="keyword4" localSheetId="91">KEYWORDS!#REF!</definedName>
    <definedName name="keyword4" localSheetId="92">KEYWORDS!#REF!</definedName>
    <definedName name="keyword4" localSheetId="93">KEYWORDS!#REF!</definedName>
    <definedName name="keyword4" localSheetId="94">KEYWORDS!#REF!</definedName>
    <definedName name="keyword4" localSheetId="95">KEYWORDS!#REF!</definedName>
    <definedName name="keyword4" localSheetId="96">KEYWORDS!#REF!</definedName>
    <definedName name="keyword4" localSheetId="97">KEYWORDS!#REF!</definedName>
    <definedName name="keyword4" localSheetId="98">KEYWORDS!#REF!</definedName>
    <definedName name="keyword4" localSheetId="99">KEYWORDS!#REF!</definedName>
    <definedName name="keyword4" localSheetId="100">KEYWORDS!#REF!</definedName>
    <definedName name="keyword4" localSheetId="101">KEYWORDS!#REF!</definedName>
    <definedName name="keyword4" localSheetId="102">KEYWORDS!#REF!</definedName>
    <definedName name="keyword4" localSheetId="103">KEYWORDS!#REF!</definedName>
    <definedName name="keyword4" localSheetId="104">KEYWORDS!#REF!</definedName>
    <definedName name="keyword4" localSheetId="105">KEYWORDS!#REF!</definedName>
    <definedName name="keyword4" localSheetId="106">KEYWORDS!#REF!</definedName>
    <definedName name="keyword4" localSheetId="107">KEYWORDS!#REF!</definedName>
    <definedName name="keyword4" localSheetId="108">KEYWORDS!#REF!</definedName>
    <definedName name="keyword4">KEYWORDS!#REF!</definedName>
    <definedName name="keyword5" localSheetId="109">KEYWORDS!#REF!</definedName>
    <definedName name="keyword5" localSheetId="30">KEYWORDS!#REF!</definedName>
    <definedName name="keyword5" localSheetId="31">KEYWORDS!#REF!</definedName>
    <definedName name="keyword5" localSheetId="32">KEYWORDS!#REF!</definedName>
    <definedName name="keyword5" localSheetId="33">KEYWORDS!#REF!</definedName>
    <definedName name="keyword5" localSheetId="34">KEYWORDS!#REF!</definedName>
    <definedName name="keyword5" localSheetId="35">KEYWORDS!#REF!</definedName>
    <definedName name="keyword5" localSheetId="36">KEYWORDS!#REF!</definedName>
    <definedName name="keyword5" localSheetId="37">KEYWORDS!#REF!</definedName>
    <definedName name="keyword5" localSheetId="38">KEYWORDS!#REF!</definedName>
    <definedName name="keyword5" localSheetId="39">KEYWORDS!#REF!</definedName>
    <definedName name="keyword5" localSheetId="40">KEYWORDS!#REF!</definedName>
    <definedName name="keyword5" localSheetId="41">KEYWORDS!#REF!</definedName>
    <definedName name="keyword5" localSheetId="42">KEYWORDS!#REF!</definedName>
    <definedName name="keyword5" localSheetId="43">KEYWORDS!#REF!</definedName>
    <definedName name="keyword5" localSheetId="44">KEYWORDS!#REF!</definedName>
    <definedName name="keyword5" localSheetId="45">KEYWORDS!#REF!</definedName>
    <definedName name="keyword5" localSheetId="46">KEYWORDS!#REF!</definedName>
    <definedName name="keyword5" localSheetId="47">KEYWORDS!#REF!</definedName>
    <definedName name="keyword5" localSheetId="48">KEYWORDS!#REF!</definedName>
    <definedName name="keyword5" localSheetId="49">KEYWORDS!#REF!</definedName>
    <definedName name="keyword5" localSheetId="50">KEYWORDS!#REF!</definedName>
    <definedName name="keyword5" localSheetId="51">KEYWORDS!#REF!</definedName>
    <definedName name="keyword5" localSheetId="52">KEYWORDS!#REF!</definedName>
    <definedName name="keyword5" localSheetId="53">KEYWORDS!#REF!</definedName>
    <definedName name="keyword5" localSheetId="54">KEYWORDS!#REF!</definedName>
    <definedName name="keyword5" localSheetId="55">KEYWORDS!#REF!</definedName>
    <definedName name="keyword5" localSheetId="56">KEYWORDS!#REF!</definedName>
    <definedName name="keyword5" localSheetId="57">KEYWORDS!#REF!</definedName>
    <definedName name="keyword5" localSheetId="58">KEYWORDS!#REF!</definedName>
    <definedName name="keyword5" localSheetId="59">KEYWORDS!#REF!</definedName>
    <definedName name="keyword5" localSheetId="60">KEYWORDS!#REF!</definedName>
    <definedName name="keyword5" localSheetId="61">KEYWORDS!#REF!</definedName>
    <definedName name="keyword5" localSheetId="62">KEYWORDS!#REF!</definedName>
    <definedName name="keyword5" localSheetId="63">KEYWORDS!#REF!</definedName>
    <definedName name="keyword5" localSheetId="64">KEYWORDS!#REF!</definedName>
    <definedName name="keyword5" localSheetId="65">KEYWORDS!#REF!</definedName>
    <definedName name="keyword5" localSheetId="66">KEYWORDS!#REF!</definedName>
    <definedName name="keyword5" localSheetId="67">KEYWORDS!#REF!</definedName>
    <definedName name="keyword5" localSheetId="68">KEYWORDS!#REF!</definedName>
    <definedName name="keyword5" localSheetId="69">KEYWORDS!#REF!</definedName>
    <definedName name="keyword5" localSheetId="70">KEYWORDS!#REF!</definedName>
    <definedName name="keyword5" localSheetId="71">KEYWORDS!#REF!</definedName>
    <definedName name="keyword5" localSheetId="72">KEYWORDS!#REF!</definedName>
    <definedName name="keyword5" localSheetId="73">KEYWORDS!#REF!</definedName>
    <definedName name="keyword5" localSheetId="74">KEYWORDS!#REF!</definedName>
    <definedName name="keyword5" localSheetId="75">KEYWORDS!#REF!</definedName>
    <definedName name="keyword5" localSheetId="76">KEYWORDS!#REF!</definedName>
    <definedName name="keyword5" localSheetId="77">KEYWORDS!#REF!</definedName>
    <definedName name="keyword5" localSheetId="78">KEYWORDS!#REF!</definedName>
    <definedName name="keyword5" localSheetId="79">KEYWORDS!#REF!</definedName>
    <definedName name="keyword5" localSheetId="80">KEYWORDS!#REF!</definedName>
    <definedName name="keyword5" localSheetId="81">KEYWORDS!#REF!</definedName>
    <definedName name="keyword5" localSheetId="82">KEYWORDS!#REF!</definedName>
    <definedName name="keyword5" localSheetId="83">KEYWORDS!#REF!</definedName>
    <definedName name="keyword5" localSheetId="84">KEYWORDS!#REF!</definedName>
    <definedName name="keyword5" localSheetId="85">KEYWORDS!#REF!</definedName>
    <definedName name="keyword5" localSheetId="86">KEYWORDS!#REF!</definedName>
    <definedName name="keyword5" localSheetId="87">KEYWORDS!#REF!</definedName>
    <definedName name="keyword5" localSheetId="88">KEYWORDS!#REF!</definedName>
    <definedName name="keyword5" localSheetId="89">KEYWORDS!#REF!</definedName>
    <definedName name="keyword5" localSheetId="90">KEYWORDS!#REF!</definedName>
    <definedName name="keyword5" localSheetId="91">KEYWORDS!#REF!</definedName>
    <definedName name="keyword5" localSheetId="92">KEYWORDS!#REF!</definedName>
    <definedName name="keyword5" localSheetId="93">KEYWORDS!#REF!</definedName>
    <definedName name="keyword5" localSheetId="94">KEYWORDS!#REF!</definedName>
    <definedName name="keyword5" localSheetId="95">KEYWORDS!#REF!</definedName>
    <definedName name="keyword5" localSheetId="96">KEYWORDS!#REF!</definedName>
    <definedName name="keyword5" localSheetId="97">KEYWORDS!#REF!</definedName>
    <definedName name="keyword5" localSheetId="98">KEYWORDS!#REF!</definedName>
    <definedName name="keyword5" localSheetId="99">KEYWORDS!#REF!</definedName>
    <definedName name="keyword5" localSheetId="100">KEYWORDS!#REF!</definedName>
    <definedName name="keyword5" localSheetId="101">KEYWORDS!#REF!</definedName>
    <definedName name="keyword5" localSheetId="102">KEYWORDS!#REF!</definedName>
    <definedName name="keyword5" localSheetId="103">KEYWORDS!#REF!</definedName>
    <definedName name="keyword5" localSheetId="104">KEYWORDS!#REF!</definedName>
    <definedName name="keyword5" localSheetId="105">KEYWORDS!#REF!</definedName>
    <definedName name="keyword5" localSheetId="106">KEYWORDS!#REF!</definedName>
    <definedName name="keyword5" localSheetId="107">KEYWORDS!#REF!</definedName>
    <definedName name="keyword5" localSheetId="108">KEYWORDS!#REF!</definedName>
    <definedName name="keyword5">KEYWORDS!#REF!</definedName>
    <definedName name="keyword6" localSheetId="109">KEYWORDS!#REF!</definedName>
    <definedName name="keyword6" localSheetId="30">KEYWORDS!#REF!</definedName>
    <definedName name="keyword6" localSheetId="31">KEYWORDS!#REF!</definedName>
    <definedName name="keyword6" localSheetId="32">KEYWORDS!#REF!</definedName>
    <definedName name="keyword6" localSheetId="33">KEYWORDS!#REF!</definedName>
    <definedName name="keyword6" localSheetId="34">KEYWORDS!#REF!</definedName>
    <definedName name="keyword6" localSheetId="35">KEYWORDS!#REF!</definedName>
    <definedName name="keyword6" localSheetId="36">KEYWORDS!#REF!</definedName>
    <definedName name="keyword6" localSheetId="37">KEYWORDS!#REF!</definedName>
    <definedName name="keyword6" localSheetId="38">KEYWORDS!#REF!</definedName>
    <definedName name="keyword6" localSheetId="39">KEYWORDS!#REF!</definedName>
    <definedName name="keyword6" localSheetId="40">KEYWORDS!#REF!</definedName>
    <definedName name="keyword6" localSheetId="41">KEYWORDS!#REF!</definedName>
    <definedName name="keyword6" localSheetId="42">KEYWORDS!#REF!</definedName>
    <definedName name="keyword6" localSheetId="43">KEYWORDS!#REF!</definedName>
    <definedName name="keyword6" localSheetId="44">KEYWORDS!#REF!</definedName>
    <definedName name="keyword6" localSheetId="45">KEYWORDS!#REF!</definedName>
    <definedName name="keyword6" localSheetId="46">KEYWORDS!#REF!</definedName>
    <definedName name="keyword6" localSheetId="47">KEYWORDS!#REF!</definedName>
    <definedName name="keyword6" localSheetId="48">KEYWORDS!#REF!</definedName>
    <definedName name="keyword6" localSheetId="49">KEYWORDS!#REF!</definedName>
    <definedName name="keyword6" localSheetId="50">KEYWORDS!#REF!</definedName>
    <definedName name="keyword6" localSheetId="51">KEYWORDS!#REF!</definedName>
    <definedName name="keyword6" localSheetId="52">KEYWORDS!#REF!</definedName>
    <definedName name="keyword6" localSheetId="53">KEYWORDS!#REF!</definedName>
    <definedName name="keyword6" localSheetId="54">KEYWORDS!#REF!</definedName>
    <definedName name="keyword6" localSheetId="55">KEYWORDS!#REF!</definedName>
    <definedName name="keyword6" localSheetId="56">KEYWORDS!#REF!</definedName>
    <definedName name="keyword6" localSheetId="57">KEYWORDS!#REF!</definedName>
    <definedName name="keyword6" localSheetId="58">KEYWORDS!#REF!</definedName>
    <definedName name="keyword6" localSheetId="59">KEYWORDS!#REF!</definedName>
    <definedName name="keyword6" localSheetId="60">KEYWORDS!#REF!</definedName>
    <definedName name="keyword6" localSheetId="61">KEYWORDS!#REF!</definedName>
    <definedName name="keyword6" localSheetId="62">KEYWORDS!#REF!</definedName>
    <definedName name="keyword6" localSheetId="63">KEYWORDS!#REF!</definedName>
    <definedName name="keyword6" localSheetId="64">KEYWORDS!#REF!</definedName>
    <definedName name="keyword6" localSheetId="65">KEYWORDS!#REF!</definedName>
    <definedName name="keyword6" localSheetId="66">KEYWORDS!#REF!</definedName>
    <definedName name="keyword6" localSheetId="67">KEYWORDS!#REF!</definedName>
    <definedName name="keyword6" localSheetId="68">KEYWORDS!#REF!</definedName>
    <definedName name="keyword6" localSheetId="69">KEYWORDS!#REF!</definedName>
    <definedName name="keyword6" localSheetId="70">KEYWORDS!#REF!</definedName>
    <definedName name="keyword6" localSheetId="71">KEYWORDS!#REF!</definedName>
    <definedName name="keyword6" localSheetId="72">KEYWORDS!#REF!</definedName>
    <definedName name="keyword6" localSheetId="73">KEYWORDS!#REF!</definedName>
    <definedName name="keyword6" localSheetId="74">KEYWORDS!#REF!</definedName>
    <definedName name="keyword6" localSheetId="75">KEYWORDS!#REF!</definedName>
    <definedName name="keyword6" localSheetId="76">KEYWORDS!#REF!</definedName>
    <definedName name="keyword6" localSheetId="77">KEYWORDS!#REF!</definedName>
    <definedName name="keyword6" localSheetId="78">KEYWORDS!#REF!</definedName>
    <definedName name="keyword6" localSheetId="79">KEYWORDS!#REF!</definedName>
    <definedName name="keyword6" localSheetId="80">KEYWORDS!#REF!</definedName>
    <definedName name="keyword6" localSheetId="81">KEYWORDS!#REF!</definedName>
    <definedName name="keyword6" localSheetId="82">KEYWORDS!#REF!</definedName>
    <definedName name="keyword6" localSheetId="83">KEYWORDS!#REF!</definedName>
    <definedName name="keyword6" localSheetId="84">KEYWORDS!#REF!</definedName>
    <definedName name="keyword6" localSheetId="85">KEYWORDS!#REF!</definedName>
    <definedName name="keyword6" localSheetId="86">KEYWORDS!#REF!</definedName>
    <definedName name="keyword6" localSheetId="87">KEYWORDS!#REF!</definedName>
    <definedName name="keyword6" localSheetId="88">KEYWORDS!#REF!</definedName>
    <definedName name="keyword6" localSheetId="89">KEYWORDS!#REF!</definedName>
    <definedName name="keyword6" localSheetId="90">KEYWORDS!#REF!</definedName>
    <definedName name="keyword6" localSheetId="91">KEYWORDS!#REF!</definedName>
    <definedName name="keyword6" localSheetId="92">KEYWORDS!#REF!</definedName>
    <definedName name="keyword6" localSheetId="93">KEYWORDS!#REF!</definedName>
    <definedName name="keyword6" localSheetId="94">KEYWORDS!#REF!</definedName>
    <definedName name="keyword6" localSheetId="95">KEYWORDS!#REF!</definedName>
    <definedName name="keyword6" localSheetId="96">KEYWORDS!#REF!</definedName>
    <definedName name="keyword6" localSheetId="97">KEYWORDS!#REF!</definedName>
    <definedName name="keyword6" localSheetId="98">KEYWORDS!#REF!</definedName>
    <definedName name="keyword6" localSheetId="99">KEYWORDS!#REF!</definedName>
    <definedName name="keyword6" localSheetId="100">KEYWORDS!#REF!</definedName>
    <definedName name="keyword6" localSheetId="101">KEYWORDS!#REF!</definedName>
    <definedName name="keyword6" localSheetId="102">KEYWORDS!#REF!</definedName>
    <definedName name="keyword6" localSheetId="103">KEYWORDS!#REF!</definedName>
    <definedName name="keyword6" localSheetId="104">KEYWORDS!#REF!</definedName>
    <definedName name="keyword6" localSheetId="105">KEYWORDS!#REF!</definedName>
    <definedName name="keyword6" localSheetId="106">KEYWORDS!#REF!</definedName>
    <definedName name="keyword6" localSheetId="107">KEYWORDS!#REF!</definedName>
    <definedName name="keyword6" localSheetId="108">KEYWORDS!#REF!</definedName>
    <definedName name="keyword6">KEYWORDS!#REF!</definedName>
    <definedName name="keyword7" localSheetId="109">KEYWORDS!#REF!</definedName>
    <definedName name="keyword7" localSheetId="30">KEYWORDS!#REF!</definedName>
    <definedName name="keyword7" localSheetId="31">KEYWORDS!#REF!</definedName>
    <definedName name="keyword7" localSheetId="32">KEYWORDS!#REF!</definedName>
    <definedName name="keyword7" localSheetId="33">KEYWORDS!#REF!</definedName>
    <definedName name="keyword7" localSheetId="34">KEYWORDS!#REF!</definedName>
    <definedName name="keyword7" localSheetId="35">KEYWORDS!#REF!</definedName>
    <definedName name="keyword7" localSheetId="36">KEYWORDS!#REF!</definedName>
    <definedName name="keyword7" localSheetId="37">KEYWORDS!#REF!</definedName>
    <definedName name="keyword7" localSheetId="38">KEYWORDS!#REF!</definedName>
    <definedName name="keyword7" localSheetId="39">KEYWORDS!#REF!</definedName>
    <definedName name="keyword7" localSheetId="40">KEYWORDS!#REF!</definedName>
    <definedName name="keyword7" localSheetId="41">KEYWORDS!#REF!</definedName>
    <definedName name="keyword7" localSheetId="42">KEYWORDS!#REF!</definedName>
    <definedName name="keyword7" localSheetId="43">KEYWORDS!#REF!</definedName>
    <definedName name="keyword7" localSheetId="44">KEYWORDS!#REF!</definedName>
    <definedName name="keyword7" localSheetId="45">KEYWORDS!#REF!</definedName>
    <definedName name="keyword7" localSheetId="46">KEYWORDS!#REF!</definedName>
    <definedName name="keyword7" localSheetId="47">KEYWORDS!#REF!</definedName>
    <definedName name="keyword7" localSheetId="48">KEYWORDS!#REF!</definedName>
    <definedName name="keyword7" localSheetId="49">KEYWORDS!#REF!</definedName>
    <definedName name="keyword7" localSheetId="50">KEYWORDS!#REF!</definedName>
    <definedName name="keyword7" localSheetId="51">KEYWORDS!#REF!</definedName>
    <definedName name="keyword7" localSheetId="52">KEYWORDS!#REF!</definedName>
    <definedName name="keyword7" localSheetId="53">KEYWORDS!#REF!</definedName>
    <definedName name="keyword7" localSheetId="54">KEYWORDS!#REF!</definedName>
    <definedName name="keyword7" localSheetId="55">KEYWORDS!#REF!</definedName>
    <definedName name="keyword7" localSheetId="56">KEYWORDS!#REF!</definedName>
    <definedName name="keyword7" localSheetId="57">KEYWORDS!#REF!</definedName>
    <definedName name="keyword7" localSheetId="58">KEYWORDS!#REF!</definedName>
    <definedName name="keyword7" localSheetId="59">KEYWORDS!#REF!</definedName>
    <definedName name="keyword7" localSheetId="60">KEYWORDS!#REF!</definedName>
    <definedName name="keyword7" localSheetId="61">KEYWORDS!#REF!</definedName>
    <definedName name="keyword7" localSheetId="62">KEYWORDS!#REF!</definedName>
    <definedName name="keyword7" localSheetId="63">KEYWORDS!#REF!</definedName>
    <definedName name="keyword7" localSheetId="64">KEYWORDS!#REF!</definedName>
    <definedName name="keyword7" localSheetId="65">KEYWORDS!#REF!</definedName>
    <definedName name="keyword7" localSheetId="66">KEYWORDS!#REF!</definedName>
    <definedName name="keyword7" localSheetId="67">KEYWORDS!#REF!</definedName>
    <definedName name="keyword7" localSheetId="68">KEYWORDS!#REF!</definedName>
    <definedName name="keyword7" localSheetId="69">KEYWORDS!#REF!</definedName>
    <definedName name="keyword7" localSheetId="70">KEYWORDS!#REF!</definedName>
    <definedName name="keyword7" localSheetId="71">KEYWORDS!#REF!</definedName>
    <definedName name="keyword7" localSheetId="72">KEYWORDS!#REF!</definedName>
    <definedName name="keyword7" localSheetId="73">KEYWORDS!#REF!</definedName>
    <definedName name="keyword7" localSheetId="74">KEYWORDS!#REF!</definedName>
    <definedName name="keyword7" localSheetId="75">KEYWORDS!#REF!</definedName>
    <definedName name="keyword7" localSheetId="76">KEYWORDS!#REF!</definedName>
    <definedName name="keyword7" localSheetId="77">KEYWORDS!#REF!</definedName>
    <definedName name="keyword7" localSheetId="78">KEYWORDS!#REF!</definedName>
    <definedName name="keyword7" localSheetId="79">KEYWORDS!#REF!</definedName>
    <definedName name="keyword7" localSheetId="80">KEYWORDS!#REF!</definedName>
    <definedName name="keyword7" localSheetId="81">KEYWORDS!#REF!</definedName>
    <definedName name="keyword7" localSheetId="82">KEYWORDS!#REF!</definedName>
    <definedName name="keyword7" localSheetId="83">KEYWORDS!#REF!</definedName>
    <definedName name="keyword7" localSheetId="84">KEYWORDS!#REF!</definedName>
    <definedName name="keyword7" localSheetId="85">KEYWORDS!#REF!</definedName>
    <definedName name="keyword7" localSheetId="86">KEYWORDS!#REF!</definedName>
    <definedName name="keyword7" localSheetId="87">KEYWORDS!#REF!</definedName>
    <definedName name="keyword7" localSheetId="88">KEYWORDS!#REF!</definedName>
    <definedName name="keyword7" localSheetId="89">KEYWORDS!#REF!</definedName>
    <definedName name="keyword7" localSheetId="90">KEYWORDS!#REF!</definedName>
    <definedName name="keyword7" localSheetId="91">KEYWORDS!#REF!</definedName>
    <definedName name="keyword7" localSheetId="92">KEYWORDS!#REF!</definedName>
    <definedName name="keyword7" localSheetId="93">KEYWORDS!#REF!</definedName>
    <definedName name="keyword7" localSheetId="94">KEYWORDS!#REF!</definedName>
    <definedName name="keyword7" localSheetId="95">KEYWORDS!#REF!</definedName>
    <definedName name="keyword7" localSheetId="96">KEYWORDS!#REF!</definedName>
    <definedName name="keyword7" localSheetId="97">KEYWORDS!#REF!</definedName>
    <definedName name="keyword7" localSheetId="98">KEYWORDS!#REF!</definedName>
    <definedName name="keyword7" localSheetId="99">KEYWORDS!#REF!</definedName>
    <definedName name="keyword7" localSheetId="100">KEYWORDS!#REF!</definedName>
    <definedName name="keyword7" localSheetId="101">KEYWORDS!#REF!</definedName>
    <definedName name="keyword7" localSheetId="102">KEYWORDS!#REF!</definedName>
    <definedName name="keyword7" localSheetId="103">KEYWORDS!#REF!</definedName>
    <definedName name="keyword7" localSheetId="104">KEYWORDS!#REF!</definedName>
    <definedName name="keyword7" localSheetId="105">KEYWORDS!#REF!</definedName>
    <definedName name="keyword7" localSheetId="106">KEYWORDS!#REF!</definedName>
    <definedName name="keyword7" localSheetId="107">KEYWORDS!#REF!</definedName>
    <definedName name="keyword7" localSheetId="108">KEYWORDS!#REF!</definedName>
    <definedName name="keyword7">KEYWORDS!#REF!</definedName>
    <definedName name="keyword8" localSheetId="109">KEYWORDS!#REF!</definedName>
    <definedName name="keyword8" localSheetId="30">KEYWORDS!#REF!</definedName>
    <definedName name="keyword8" localSheetId="31">KEYWORDS!#REF!</definedName>
    <definedName name="keyword8" localSheetId="32">KEYWORDS!#REF!</definedName>
    <definedName name="keyword8" localSheetId="33">KEYWORDS!#REF!</definedName>
    <definedName name="keyword8" localSheetId="34">KEYWORDS!#REF!</definedName>
    <definedName name="keyword8" localSheetId="35">KEYWORDS!#REF!</definedName>
    <definedName name="keyword8" localSheetId="36">KEYWORDS!#REF!</definedName>
    <definedName name="keyword8" localSheetId="37">KEYWORDS!#REF!</definedName>
    <definedName name="keyword8" localSheetId="38">KEYWORDS!#REF!</definedName>
    <definedName name="keyword8" localSheetId="39">KEYWORDS!#REF!</definedName>
    <definedName name="keyword8" localSheetId="40">KEYWORDS!#REF!</definedName>
    <definedName name="keyword8" localSheetId="41">KEYWORDS!#REF!</definedName>
    <definedName name="keyword8" localSheetId="42">KEYWORDS!#REF!</definedName>
    <definedName name="keyword8" localSheetId="43">KEYWORDS!#REF!</definedName>
    <definedName name="keyword8" localSheetId="44">KEYWORDS!#REF!</definedName>
    <definedName name="keyword8" localSheetId="45">KEYWORDS!#REF!</definedName>
    <definedName name="keyword8" localSheetId="46">KEYWORDS!#REF!</definedName>
    <definedName name="keyword8" localSheetId="47">KEYWORDS!#REF!</definedName>
    <definedName name="keyword8" localSheetId="48">KEYWORDS!#REF!</definedName>
    <definedName name="keyword8" localSheetId="49">KEYWORDS!#REF!</definedName>
    <definedName name="keyword8" localSheetId="50">KEYWORDS!#REF!</definedName>
    <definedName name="keyword8" localSheetId="51">KEYWORDS!#REF!</definedName>
    <definedName name="keyword8" localSheetId="52">KEYWORDS!#REF!</definedName>
    <definedName name="keyword8" localSheetId="53">KEYWORDS!#REF!</definedName>
    <definedName name="keyword8" localSheetId="54">KEYWORDS!#REF!</definedName>
    <definedName name="keyword8" localSheetId="55">KEYWORDS!#REF!</definedName>
    <definedName name="keyword8" localSheetId="56">KEYWORDS!#REF!</definedName>
    <definedName name="keyword8" localSheetId="57">KEYWORDS!#REF!</definedName>
    <definedName name="keyword8" localSheetId="58">KEYWORDS!#REF!</definedName>
    <definedName name="keyword8" localSheetId="59">KEYWORDS!#REF!</definedName>
    <definedName name="keyword8" localSheetId="60">KEYWORDS!#REF!</definedName>
    <definedName name="keyword8" localSheetId="61">KEYWORDS!#REF!</definedName>
    <definedName name="keyword8" localSheetId="62">KEYWORDS!#REF!</definedName>
    <definedName name="keyword8" localSheetId="63">KEYWORDS!#REF!</definedName>
    <definedName name="keyword8" localSheetId="64">KEYWORDS!#REF!</definedName>
    <definedName name="keyword8" localSheetId="65">KEYWORDS!#REF!</definedName>
    <definedName name="keyword8" localSheetId="66">KEYWORDS!#REF!</definedName>
    <definedName name="keyword8" localSheetId="67">KEYWORDS!#REF!</definedName>
    <definedName name="keyword8" localSheetId="68">KEYWORDS!#REF!</definedName>
    <definedName name="keyword8" localSheetId="69">KEYWORDS!#REF!</definedName>
    <definedName name="keyword8" localSheetId="70">KEYWORDS!#REF!</definedName>
    <definedName name="keyword8" localSheetId="71">KEYWORDS!#REF!</definedName>
    <definedName name="keyword8" localSheetId="72">KEYWORDS!#REF!</definedName>
    <definedName name="keyword8" localSheetId="73">KEYWORDS!#REF!</definedName>
    <definedName name="keyword8" localSheetId="74">KEYWORDS!#REF!</definedName>
    <definedName name="keyword8" localSheetId="75">KEYWORDS!#REF!</definedName>
    <definedName name="keyword8" localSheetId="76">KEYWORDS!#REF!</definedName>
    <definedName name="keyword8" localSheetId="77">KEYWORDS!#REF!</definedName>
    <definedName name="keyword8" localSheetId="78">KEYWORDS!#REF!</definedName>
    <definedName name="keyword8" localSheetId="79">KEYWORDS!#REF!</definedName>
    <definedName name="keyword8" localSheetId="80">KEYWORDS!#REF!</definedName>
    <definedName name="keyword8" localSheetId="81">KEYWORDS!#REF!</definedName>
    <definedName name="keyword8" localSheetId="82">KEYWORDS!#REF!</definedName>
    <definedName name="keyword8" localSheetId="83">KEYWORDS!#REF!</definedName>
    <definedName name="keyword8" localSheetId="84">KEYWORDS!#REF!</definedName>
    <definedName name="keyword8" localSheetId="85">KEYWORDS!#REF!</definedName>
    <definedName name="keyword8" localSheetId="86">KEYWORDS!#REF!</definedName>
    <definedName name="keyword8" localSheetId="87">KEYWORDS!#REF!</definedName>
    <definedName name="keyword8" localSheetId="88">KEYWORDS!#REF!</definedName>
    <definedName name="keyword8" localSheetId="89">KEYWORDS!#REF!</definedName>
    <definedName name="keyword8" localSheetId="90">KEYWORDS!#REF!</definedName>
    <definedName name="keyword8" localSheetId="91">KEYWORDS!#REF!</definedName>
    <definedName name="keyword8" localSheetId="92">KEYWORDS!#REF!</definedName>
    <definedName name="keyword8" localSheetId="93">KEYWORDS!#REF!</definedName>
    <definedName name="keyword8" localSheetId="94">KEYWORDS!#REF!</definedName>
    <definedName name="keyword8" localSheetId="95">KEYWORDS!#REF!</definedName>
    <definedName name="keyword8" localSheetId="96">KEYWORDS!#REF!</definedName>
    <definedName name="keyword8" localSheetId="97">KEYWORDS!#REF!</definedName>
    <definedName name="keyword8" localSheetId="98">KEYWORDS!#REF!</definedName>
    <definedName name="keyword8" localSheetId="99">KEYWORDS!#REF!</definedName>
    <definedName name="keyword8" localSheetId="100">KEYWORDS!#REF!</definedName>
    <definedName name="keyword8" localSheetId="101">KEYWORDS!#REF!</definedName>
    <definedName name="keyword8" localSheetId="102">KEYWORDS!#REF!</definedName>
    <definedName name="keyword8" localSheetId="103">KEYWORDS!#REF!</definedName>
    <definedName name="keyword8" localSheetId="104">KEYWORDS!#REF!</definedName>
    <definedName name="keyword8" localSheetId="105">KEYWORDS!#REF!</definedName>
    <definedName name="keyword8" localSheetId="106">KEYWORDS!#REF!</definedName>
    <definedName name="keyword8" localSheetId="107">KEYWORDS!#REF!</definedName>
    <definedName name="keyword8" localSheetId="108">KEYWORDS!#REF!</definedName>
    <definedName name="keyword8">KEYWORDS!#REF!</definedName>
    <definedName name="keyword9" localSheetId="109">KEYWORDS!#REF!</definedName>
    <definedName name="keyword9" localSheetId="30">KEYWORDS!#REF!</definedName>
    <definedName name="keyword9" localSheetId="31">KEYWORDS!#REF!</definedName>
    <definedName name="keyword9" localSheetId="32">KEYWORDS!#REF!</definedName>
    <definedName name="keyword9" localSheetId="33">KEYWORDS!#REF!</definedName>
    <definedName name="keyword9" localSheetId="34">KEYWORDS!#REF!</definedName>
    <definedName name="keyword9" localSheetId="35">KEYWORDS!#REF!</definedName>
    <definedName name="keyword9" localSheetId="36">KEYWORDS!#REF!</definedName>
    <definedName name="keyword9" localSheetId="37">KEYWORDS!#REF!</definedName>
    <definedName name="keyword9" localSheetId="38">KEYWORDS!#REF!</definedName>
    <definedName name="keyword9" localSheetId="39">KEYWORDS!#REF!</definedName>
    <definedName name="keyword9" localSheetId="40">KEYWORDS!#REF!</definedName>
    <definedName name="keyword9" localSheetId="41">KEYWORDS!#REF!</definedName>
    <definedName name="keyword9" localSheetId="42">KEYWORDS!#REF!</definedName>
    <definedName name="keyword9" localSheetId="43">KEYWORDS!#REF!</definedName>
    <definedName name="keyword9" localSheetId="44">KEYWORDS!#REF!</definedName>
    <definedName name="keyword9" localSheetId="45">KEYWORDS!#REF!</definedName>
    <definedName name="keyword9" localSheetId="46">KEYWORDS!#REF!</definedName>
    <definedName name="keyword9" localSheetId="47">KEYWORDS!#REF!</definedName>
    <definedName name="keyword9" localSheetId="48">KEYWORDS!#REF!</definedName>
    <definedName name="keyword9" localSheetId="49">KEYWORDS!#REF!</definedName>
    <definedName name="keyword9" localSheetId="50">KEYWORDS!#REF!</definedName>
    <definedName name="keyword9" localSheetId="51">KEYWORDS!#REF!</definedName>
    <definedName name="keyword9" localSheetId="52">KEYWORDS!#REF!</definedName>
    <definedName name="keyword9" localSheetId="53">KEYWORDS!#REF!</definedName>
    <definedName name="keyword9" localSheetId="54">KEYWORDS!#REF!</definedName>
    <definedName name="keyword9" localSheetId="55">KEYWORDS!#REF!</definedName>
    <definedName name="keyword9" localSheetId="56">KEYWORDS!#REF!</definedName>
    <definedName name="keyword9" localSheetId="57">KEYWORDS!#REF!</definedName>
    <definedName name="keyword9" localSheetId="58">KEYWORDS!#REF!</definedName>
    <definedName name="keyword9" localSheetId="59">KEYWORDS!#REF!</definedName>
    <definedName name="keyword9" localSheetId="60">KEYWORDS!#REF!</definedName>
    <definedName name="keyword9" localSheetId="61">KEYWORDS!#REF!</definedName>
    <definedName name="keyword9" localSheetId="62">KEYWORDS!#REF!</definedName>
    <definedName name="keyword9" localSheetId="63">KEYWORDS!#REF!</definedName>
    <definedName name="keyword9" localSheetId="64">KEYWORDS!#REF!</definedName>
    <definedName name="keyword9" localSheetId="65">KEYWORDS!#REF!</definedName>
    <definedName name="keyword9" localSheetId="66">KEYWORDS!#REF!</definedName>
    <definedName name="keyword9" localSheetId="67">KEYWORDS!#REF!</definedName>
    <definedName name="keyword9" localSheetId="68">KEYWORDS!#REF!</definedName>
    <definedName name="keyword9" localSheetId="69">KEYWORDS!#REF!</definedName>
    <definedName name="keyword9" localSheetId="70">KEYWORDS!#REF!</definedName>
    <definedName name="keyword9" localSheetId="71">KEYWORDS!#REF!</definedName>
    <definedName name="keyword9" localSheetId="72">KEYWORDS!#REF!</definedName>
    <definedName name="keyword9" localSheetId="73">KEYWORDS!#REF!</definedName>
    <definedName name="keyword9" localSheetId="74">KEYWORDS!#REF!</definedName>
    <definedName name="keyword9" localSheetId="75">KEYWORDS!#REF!</definedName>
    <definedName name="keyword9" localSheetId="76">KEYWORDS!#REF!</definedName>
    <definedName name="keyword9" localSheetId="77">KEYWORDS!#REF!</definedName>
    <definedName name="keyword9" localSheetId="78">KEYWORDS!#REF!</definedName>
    <definedName name="keyword9" localSheetId="79">KEYWORDS!#REF!</definedName>
    <definedName name="keyword9" localSheetId="80">KEYWORDS!#REF!</definedName>
    <definedName name="keyword9" localSheetId="81">KEYWORDS!#REF!</definedName>
    <definedName name="keyword9" localSheetId="82">KEYWORDS!#REF!</definedName>
    <definedName name="keyword9" localSheetId="83">KEYWORDS!#REF!</definedName>
    <definedName name="keyword9" localSheetId="84">KEYWORDS!#REF!</definedName>
    <definedName name="keyword9" localSheetId="85">KEYWORDS!#REF!</definedName>
    <definedName name="keyword9" localSheetId="86">KEYWORDS!#REF!</definedName>
    <definedName name="keyword9" localSheetId="87">KEYWORDS!#REF!</definedName>
    <definedName name="keyword9" localSheetId="88">KEYWORDS!#REF!</definedName>
    <definedName name="keyword9" localSheetId="89">KEYWORDS!#REF!</definedName>
    <definedName name="keyword9" localSheetId="90">KEYWORDS!#REF!</definedName>
    <definedName name="keyword9" localSheetId="91">KEYWORDS!#REF!</definedName>
    <definedName name="keyword9" localSheetId="92">KEYWORDS!#REF!</definedName>
    <definedName name="keyword9" localSheetId="93">KEYWORDS!#REF!</definedName>
    <definedName name="keyword9" localSheetId="94">KEYWORDS!#REF!</definedName>
    <definedName name="keyword9" localSheetId="95">KEYWORDS!#REF!</definedName>
    <definedName name="keyword9" localSheetId="96">KEYWORDS!#REF!</definedName>
    <definedName name="keyword9" localSheetId="97">KEYWORDS!#REF!</definedName>
    <definedName name="keyword9" localSheetId="98">KEYWORDS!#REF!</definedName>
    <definedName name="keyword9" localSheetId="99">KEYWORDS!#REF!</definedName>
    <definedName name="keyword9" localSheetId="100">KEYWORDS!#REF!</definedName>
    <definedName name="keyword9" localSheetId="101">KEYWORDS!#REF!</definedName>
    <definedName name="keyword9" localSheetId="102">KEYWORDS!#REF!</definedName>
    <definedName name="keyword9" localSheetId="103">KEYWORDS!#REF!</definedName>
    <definedName name="keyword9" localSheetId="104">KEYWORDS!#REF!</definedName>
    <definedName name="keyword9" localSheetId="105">KEYWORDS!#REF!</definedName>
    <definedName name="keyword9" localSheetId="106">KEYWORDS!#REF!</definedName>
    <definedName name="keyword9" localSheetId="107">KEYWORDS!#REF!</definedName>
    <definedName name="keyword9" localSheetId="108">KEYWORDS!#REF!</definedName>
    <definedName name="keyword9">KEYWORDS!#REF!</definedName>
    <definedName name="macro_categories">Lists!$F$2:$F$33</definedName>
    <definedName name="main_CCI" localSheetId="109">'PROJECT INFORMATION'!#REF!</definedName>
    <definedName name="main_CCI" localSheetId="30">'PROJECT INFORMATION'!#REF!</definedName>
    <definedName name="main_CCI" localSheetId="31">'PROJECT INFORMATION'!#REF!</definedName>
    <definedName name="main_CCI" localSheetId="32">'PROJECT INFORMATION'!#REF!</definedName>
    <definedName name="main_CCI" localSheetId="33">'PROJECT INFORMATION'!#REF!</definedName>
    <definedName name="main_CCI" localSheetId="34">'PROJECT INFORMATION'!#REF!</definedName>
    <definedName name="main_CCI" localSheetId="35">'PROJECT INFORMATION'!#REF!</definedName>
    <definedName name="main_CCI" localSheetId="36">'PROJECT INFORMATION'!#REF!</definedName>
    <definedName name="main_CCI" localSheetId="37">'PROJECT INFORMATION'!#REF!</definedName>
    <definedName name="main_CCI" localSheetId="38">'PROJECT INFORMATION'!#REF!</definedName>
    <definedName name="main_CCI" localSheetId="39">'PROJECT INFORMATION'!#REF!</definedName>
    <definedName name="main_CCI" localSheetId="40">'PROJECT INFORMATION'!#REF!</definedName>
    <definedName name="main_CCI" localSheetId="41">'PROJECT INFORMATION'!#REF!</definedName>
    <definedName name="main_CCI" localSheetId="42">'PROJECT INFORMATION'!#REF!</definedName>
    <definedName name="main_CCI" localSheetId="43">'PROJECT INFORMATION'!#REF!</definedName>
    <definedName name="main_CCI" localSheetId="44">'PROJECT INFORMATION'!#REF!</definedName>
    <definedName name="main_CCI" localSheetId="45">'PROJECT INFORMATION'!#REF!</definedName>
    <definedName name="main_CCI" localSheetId="46">'PROJECT INFORMATION'!#REF!</definedName>
    <definedName name="main_CCI" localSheetId="47">'PROJECT INFORMATION'!#REF!</definedName>
    <definedName name="main_CCI" localSheetId="48">'PROJECT INFORMATION'!#REF!</definedName>
    <definedName name="main_CCI" localSheetId="49">'PROJECT INFORMATION'!#REF!</definedName>
    <definedName name="main_CCI" localSheetId="50">'PROJECT INFORMATION'!#REF!</definedName>
    <definedName name="main_CCI" localSheetId="51">'PROJECT INFORMATION'!#REF!</definedName>
    <definedName name="main_CCI" localSheetId="52">'PROJECT INFORMATION'!#REF!</definedName>
    <definedName name="main_CCI" localSheetId="53">'PROJECT INFORMATION'!#REF!</definedName>
    <definedName name="main_CCI" localSheetId="54">'PROJECT INFORMATION'!#REF!</definedName>
    <definedName name="main_CCI" localSheetId="55">'PROJECT INFORMATION'!#REF!</definedName>
    <definedName name="main_CCI" localSheetId="56">'PROJECT INFORMATION'!#REF!</definedName>
    <definedName name="main_CCI" localSheetId="57">'PROJECT INFORMATION'!#REF!</definedName>
    <definedName name="main_CCI" localSheetId="58">'PROJECT INFORMATION'!#REF!</definedName>
    <definedName name="main_CCI" localSheetId="59">'PROJECT INFORMATION'!#REF!</definedName>
    <definedName name="main_CCI" localSheetId="60">'PROJECT INFORMATION'!#REF!</definedName>
    <definedName name="main_CCI" localSheetId="61">'PROJECT INFORMATION'!#REF!</definedName>
    <definedName name="main_CCI" localSheetId="62">'PROJECT INFORMATION'!#REF!</definedName>
    <definedName name="main_CCI" localSheetId="63">'PROJECT INFORMATION'!#REF!</definedName>
    <definedName name="main_CCI" localSheetId="64">'PROJECT INFORMATION'!#REF!</definedName>
    <definedName name="main_CCI" localSheetId="65">'PROJECT INFORMATION'!#REF!</definedName>
    <definedName name="main_CCI" localSheetId="66">'PROJECT INFORMATION'!#REF!</definedName>
    <definedName name="main_CCI" localSheetId="67">'PROJECT INFORMATION'!#REF!</definedName>
    <definedName name="main_CCI" localSheetId="68">'PROJECT INFORMATION'!#REF!</definedName>
    <definedName name="main_CCI" localSheetId="69">'PROJECT INFORMATION'!#REF!</definedName>
    <definedName name="main_CCI" localSheetId="70">'PROJECT INFORMATION'!#REF!</definedName>
    <definedName name="main_CCI" localSheetId="71">'PROJECT INFORMATION'!#REF!</definedName>
    <definedName name="main_CCI" localSheetId="72">'PROJECT INFORMATION'!#REF!</definedName>
    <definedName name="main_CCI" localSheetId="73">'PROJECT INFORMATION'!#REF!</definedName>
    <definedName name="main_CCI" localSheetId="74">'PROJECT INFORMATION'!#REF!</definedName>
    <definedName name="main_CCI" localSheetId="75">'PROJECT INFORMATION'!#REF!</definedName>
    <definedName name="main_CCI" localSheetId="76">'PROJECT INFORMATION'!#REF!</definedName>
    <definedName name="main_CCI" localSheetId="77">'PROJECT INFORMATION'!#REF!</definedName>
    <definedName name="main_CCI" localSheetId="78">'PROJECT INFORMATION'!#REF!</definedName>
    <definedName name="main_CCI" localSheetId="79">'PROJECT INFORMATION'!#REF!</definedName>
    <definedName name="main_CCI" localSheetId="80">'PROJECT INFORMATION'!#REF!</definedName>
    <definedName name="main_CCI" localSheetId="81">'PROJECT INFORMATION'!#REF!</definedName>
    <definedName name="main_CCI" localSheetId="82">'PROJECT INFORMATION'!#REF!</definedName>
    <definedName name="main_CCI" localSheetId="83">'PROJECT INFORMATION'!#REF!</definedName>
    <definedName name="main_CCI" localSheetId="84">'PROJECT INFORMATION'!#REF!</definedName>
    <definedName name="main_CCI" localSheetId="85">'PROJECT INFORMATION'!#REF!</definedName>
    <definedName name="main_CCI" localSheetId="86">'PROJECT INFORMATION'!#REF!</definedName>
    <definedName name="main_CCI" localSheetId="87">'PROJECT INFORMATION'!#REF!</definedName>
    <definedName name="main_CCI" localSheetId="88">'PROJECT INFORMATION'!#REF!</definedName>
    <definedName name="main_CCI" localSheetId="89">'PROJECT INFORMATION'!#REF!</definedName>
    <definedName name="main_CCI" localSheetId="90">'PROJECT INFORMATION'!#REF!</definedName>
    <definedName name="main_CCI" localSheetId="91">'PROJECT INFORMATION'!#REF!</definedName>
    <definedName name="main_CCI" localSheetId="92">'PROJECT INFORMATION'!#REF!</definedName>
    <definedName name="main_CCI" localSheetId="93">'PROJECT INFORMATION'!#REF!</definedName>
    <definedName name="main_CCI" localSheetId="94">'PROJECT INFORMATION'!#REF!</definedName>
    <definedName name="main_CCI" localSheetId="95">'PROJECT INFORMATION'!#REF!</definedName>
    <definedName name="main_CCI" localSheetId="96">'PROJECT INFORMATION'!#REF!</definedName>
    <definedName name="main_CCI" localSheetId="97">'PROJECT INFORMATION'!#REF!</definedName>
    <definedName name="main_CCI" localSheetId="98">'PROJECT INFORMATION'!#REF!</definedName>
    <definedName name="main_CCI" localSheetId="99">'PROJECT INFORMATION'!#REF!</definedName>
    <definedName name="main_CCI" localSheetId="100">'PROJECT INFORMATION'!#REF!</definedName>
    <definedName name="main_CCI" localSheetId="101">'PROJECT INFORMATION'!#REF!</definedName>
    <definedName name="main_CCI" localSheetId="102">'PROJECT INFORMATION'!#REF!</definedName>
    <definedName name="main_CCI" localSheetId="103">'PROJECT INFORMATION'!#REF!</definedName>
    <definedName name="main_CCI" localSheetId="104">'PROJECT INFORMATION'!#REF!</definedName>
    <definedName name="main_CCI" localSheetId="105">'PROJECT INFORMATION'!#REF!</definedName>
    <definedName name="main_CCI" localSheetId="106">'PROJECT INFORMATION'!#REF!</definedName>
    <definedName name="main_CCI" localSheetId="107">'PROJECT INFORMATION'!#REF!</definedName>
    <definedName name="main_CCI" localSheetId="108">'PROJECT INFORMATION'!#REF!</definedName>
    <definedName name="main_CCI">'PROJECT INFORMATION'!#REF!</definedName>
    <definedName name="main_funding_src" localSheetId="109">'PROJECT INFORMATION'!#REF!</definedName>
    <definedName name="main_funding_src" localSheetId="30">'PROJECT INFORMATION'!#REF!</definedName>
    <definedName name="main_funding_src" localSheetId="31">'PROJECT INFORMATION'!#REF!</definedName>
    <definedName name="main_funding_src" localSheetId="32">'PROJECT INFORMATION'!#REF!</definedName>
    <definedName name="main_funding_src" localSheetId="33">'PROJECT INFORMATION'!#REF!</definedName>
    <definedName name="main_funding_src" localSheetId="34">'PROJECT INFORMATION'!#REF!</definedName>
    <definedName name="main_funding_src" localSheetId="35">'PROJECT INFORMATION'!#REF!</definedName>
    <definedName name="main_funding_src" localSheetId="36">'PROJECT INFORMATION'!#REF!</definedName>
    <definedName name="main_funding_src" localSheetId="37">'PROJECT INFORMATION'!#REF!</definedName>
    <definedName name="main_funding_src" localSheetId="38">'PROJECT INFORMATION'!#REF!</definedName>
    <definedName name="main_funding_src" localSheetId="39">'PROJECT INFORMATION'!#REF!</definedName>
    <definedName name="main_funding_src" localSheetId="40">'PROJECT INFORMATION'!#REF!</definedName>
    <definedName name="main_funding_src" localSheetId="41">'PROJECT INFORMATION'!#REF!</definedName>
    <definedName name="main_funding_src" localSheetId="42">'PROJECT INFORMATION'!#REF!</definedName>
    <definedName name="main_funding_src" localSheetId="43">'PROJECT INFORMATION'!#REF!</definedName>
    <definedName name="main_funding_src" localSheetId="44">'PROJECT INFORMATION'!#REF!</definedName>
    <definedName name="main_funding_src" localSheetId="45">'PROJECT INFORMATION'!#REF!</definedName>
    <definedName name="main_funding_src" localSheetId="46">'PROJECT INFORMATION'!#REF!</definedName>
    <definedName name="main_funding_src" localSheetId="47">'PROJECT INFORMATION'!#REF!</definedName>
    <definedName name="main_funding_src" localSheetId="48">'PROJECT INFORMATION'!#REF!</definedName>
    <definedName name="main_funding_src" localSheetId="49">'PROJECT INFORMATION'!#REF!</definedName>
    <definedName name="main_funding_src" localSheetId="50">'PROJECT INFORMATION'!#REF!</definedName>
    <definedName name="main_funding_src" localSheetId="51">'PROJECT INFORMATION'!#REF!</definedName>
    <definedName name="main_funding_src" localSheetId="52">'PROJECT INFORMATION'!#REF!</definedName>
    <definedName name="main_funding_src" localSheetId="53">'PROJECT INFORMATION'!#REF!</definedName>
    <definedName name="main_funding_src" localSheetId="54">'PROJECT INFORMATION'!#REF!</definedName>
    <definedName name="main_funding_src" localSheetId="55">'PROJECT INFORMATION'!#REF!</definedName>
    <definedName name="main_funding_src" localSheetId="56">'PROJECT INFORMATION'!#REF!</definedName>
    <definedName name="main_funding_src" localSheetId="57">'PROJECT INFORMATION'!#REF!</definedName>
    <definedName name="main_funding_src" localSheetId="58">'PROJECT INFORMATION'!#REF!</definedName>
    <definedName name="main_funding_src" localSheetId="59">'PROJECT INFORMATION'!#REF!</definedName>
    <definedName name="main_funding_src" localSheetId="60">'PROJECT INFORMATION'!#REF!</definedName>
    <definedName name="main_funding_src" localSheetId="61">'PROJECT INFORMATION'!#REF!</definedName>
    <definedName name="main_funding_src" localSheetId="62">'PROJECT INFORMATION'!#REF!</definedName>
    <definedName name="main_funding_src" localSheetId="63">'PROJECT INFORMATION'!#REF!</definedName>
    <definedName name="main_funding_src" localSheetId="64">'PROJECT INFORMATION'!#REF!</definedName>
    <definedName name="main_funding_src" localSheetId="65">'PROJECT INFORMATION'!#REF!</definedName>
    <definedName name="main_funding_src" localSheetId="66">'PROJECT INFORMATION'!#REF!</definedName>
    <definedName name="main_funding_src" localSheetId="67">'PROJECT INFORMATION'!#REF!</definedName>
    <definedName name="main_funding_src" localSheetId="68">'PROJECT INFORMATION'!#REF!</definedName>
    <definedName name="main_funding_src" localSheetId="69">'PROJECT INFORMATION'!#REF!</definedName>
    <definedName name="main_funding_src" localSheetId="70">'PROJECT INFORMATION'!#REF!</definedName>
    <definedName name="main_funding_src" localSheetId="71">'PROJECT INFORMATION'!#REF!</definedName>
    <definedName name="main_funding_src" localSheetId="72">'PROJECT INFORMATION'!#REF!</definedName>
    <definedName name="main_funding_src" localSheetId="73">'PROJECT INFORMATION'!#REF!</definedName>
    <definedName name="main_funding_src" localSheetId="74">'PROJECT INFORMATION'!#REF!</definedName>
    <definedName name="main_funding_src" localSheetId="75">'PROJECT INFORMATION'!#REF!</definedName>
    <definedName name="main_funding_src" localSheetId="76">'PROJECT INFORMATION'!#REF!</definedName>
    <definedName name="main_funding_src" localSheetId="77">'PROJECT INFORMATION'!#REF!</definedName>
    <definedName name="main_funding_src" localSheetId="78">'PROJECT INFORMATION'!#REF!</definedName>
    <definedName name="main_funding_src" localSheetId="79">'PROJECT INFORMATION'!#REF!</definedName>
    <definedName name="main_funding_src" localSheetId="80">'PROJECT INFORMATION'!#REF!</definedName>
    <definedName name="main_funding_src" localSheetId="81">'PROJECT INFORMATION'!#REF!</definedName>
    <definedName name="main_funding_src" localSheetId="82">'PROJECT INFORMATION'!#REF!</definedName>
    <definedName name="main_funding_src" localSheetId="83">'PROJECT INFORMATION'!#REF!</definedName>
    <definedName name="main_funding_src" localSheetId="84">'PROJECT INFORMATION'!#REF!</definedName>
    <definedName name="main_funding_src" localSheetId="85">'PROJECT INFORMATION'!#REF!</definedName>
    <definedName name="main_funding_src" localSheetId="86">'PROJECT INFORMATION'!#REF!</definedName>
    <definedName name="main_funding_src" localSheetId="87">'PROJECT INFORMATION'!#REF!</definedName>
    <definedName name="main_funding_src" localSheetId="88">'PROJECT INFORMATION'!#REF!</definedName>
    <definedName name="main_funding_src" localSheetId="89">'PROJECT INFORMATION'!#REF!</definedName>
    <definedName name="main_funding_src" localSheetId="90">'PROJECT INFORMATION'!#REF!</definedName>
    <definedName name="main_funding_src" localSheetId="91">'PROJECT INFORMATION'!#REF!</definedName>
    <definedName name="main_funding_src" localSheetId="92">'PROJECT INFORMATION'!#REF!</definedName>
    <definedName name="main_funding_src" localSheetId="93">'PROJECT INFORMATION'!#REF!</definedName>
    <definedName name="main_funding_src" localSheetId="94">'PROJECT INFORMATION'!#REF!</definedName>
    <definedName name="main_funding_src" localSheetId="95">'PROJECT INFORMATION'!#REF!</definedName>
    <definedName name="main_funding_src" localSheetId="96">'PROJECT INFORMATION'!#REF!</definedName>
    <definedName name="main_funding_src" localSheetId="97">'PROJECT INFORMATION'!#REF!</definedName>
    <definedName name="main_funding_src" localSheetId="98">'PROJECT INFORMATION'!#REF!</definedName>
    <definedName name="main_funding_src" localSheetId="99">'PROJECT INFORMATION'!#REF!</definedName>
    <definedName name="main_funding_src" localSheetId="100">'PROJECT INFORMATION'!#REF!</definedName>
    <definedName name="main_funding_src" localSheetId="101">'PROJECT INFORMATION'!#REF!</definedName>
    <definedName name="main_funding_src" localSheetId="102">'PROJECT INFORMATION'!#REF!</definedName>
    <definedName name="main_funding_src" localSheetId="103">'PROJECT INFORMATION'!#REF!</definedName>
    <definedName name="main_funding_src" localSheetId="104">'PROJECT INFORMATION'!#REF!</definedName>
    <definedName name="main_funding_src" localSheetId="105">'PROJECT INFORMATION'!#REF!</definedName>
    <definedName name="main_funding_src" localSheetId="106">'PROJECT INFORMATION'!#REF!</definedName>
    <definedName name="main_funding_src" localSheetId="107">'PROJECT INFORMATION'!#REF!</definedName>
    <definedName name="main_funding_src" localSheetId="108">'PROJECT INFORMATION'!#REF!</definedName>
    <definedName name="main_funding_src">'PROJECT INFORMATION'!#REF!</definedName>
    <definedName name="Main_NUTS3_Code">'PROJECT INFORMATION'!$C$12</definedName>
    <definedName name="nuts_AT">Lists!$J$3:$J$50</definedName>
    <definedName name="nuts_BE">Lists!$J$51:$J$109</definedName>
    <definedName name="nuts_BG">Lists!$J$110:$J$146</definedName>
    <definedName name="nuts_CH">Lists!$J$147:$J$181</definedName>
    <definedName name="nuts_CY">Lists!$J$182:$J$185</definedName>
    <definedName name="nuts_CZ">Lists!$J$186:$J$209</definedName>
    <definedName name="nuts_DE">Lists!$J$210:$J$666</definedName>
    <definedName name="nuts_DK">Lists!$J$667:$J$684</definedName>
    <definedName name="nuts_EE">Lists!$J$685:$J$692</definedName>
    <definedName name="nuts_ES">Lists!$J$763:$J$848</definedName>
    <definedName name="nuts_FI">Lists!$J$849:$J$875</definedName>
    <definedName name="nuts_FR">Lists!$J$876:$J$1013</definedName>
    <definedName name="nuts_GR">Lists!$J$693:$J$762</definedName>
    <definedName name="nuts_HR">Lists!$J$1014:$J$1038</definedName>
    <definedName name="nuts_HU">Lists!$J$1039:$J$1069</definedName>
    <definedName name="nuts_IE">Lists!$J$1070:$J$1081</definedName>
    <definedName name="nuts_IS">Lists!$J$1082:$J$1086</definedName>
    <definedName name="nuts_IT">Lists!$J$1087:$J$1223</definedName>
    <definedName name="nuts_LI">Lists!$J$1224:$J$1227</definedName>
    <definedName name="nuts_LT">Lists!$J$1228:$J$1240</definedName>
    <definedName name="nuts_LU">Lists!$J$1241:$J$1244</definedName>
    <definedName name="nuts_LV">Lists!$J$1245:$J$1253</definedName>
    <definedName name="nuts_ME">Lists!$J$1254:$J$1257</definedName>
    <definedName name="nuts_MK">Lists!$J$1258:$J$1268</definedName>
    <definedName name="nuts_MT">Lists!$J$1269:$J$1273</definedName>
    <definedName name="nuts_NL">Lists!$J$1274:$J$1330</definedName>
    <definedName name="nuts_NO">Lists!$J$1331:$J$1358</definedName>
    <definedName name="nuts_PL">Lists!$J$1359:$J$1453</definedName>
    <definedName name="nuts_PT">Lists!$J$1454:$J$1489</definedName>
    <definedName name="nuts_RO">Lists!$J$1490:$J$1544</definedName>
    <definedName name="nuts_SE">Lists!$J$1545:$J$1577</definedName>
    <definedName name="nuts_SI">Lists!$J$1578:$J$1593</definedName>
    <definedName name="nuts_SK">Lists!$J$1594:$J$1607</definedName>
    <definedName name="nuts_TR">Lists!$J$1608:$J$1727</definedName>
    <definedName name="nuts_UK">Lists!$J$1728:$J$1953</definedName>
    <definedName name="nuts3">Lists!$M$3:$M$1336</definedName>
    <definedName name="nuts3_AT">Lists!$M$3:$M$38</definedName>
    <definedName name="nuts3_BE">Lists!$M$41:$M$85</definedName>
    <definedName name="nuts3_BG">Lists!$M$86:$M$114</definedName>
    <definedName name="nuts3_CH">Lists!$M$121:$M$147</definedName>
    <definedName name="nuts3_CY">Lists!$M$148:$M$149</definedName>
    <definedName name="nuts3_CZ">Lists!$M$150:$M$164</definedName>
    <definedName name="nuts3_DE">Lists!$M$165:$M$566</definedName>
    <definedName name="nuts3_DK">Lists!$M$567:$M$578</definedName>
    <definedName name="nuts3_EE">Lists!$M$593:$M$598</definedName>
    <definedName name="nuts3_ES">Lists!$M$662:$M$721</definedName>
    <definedName name="nuts3_FI">Lists!$M$722:$M$741</definedName>
    <definedName name="nuts3_FR">Lists!$M$742:$M$843</definedName>
    <definedName name="nuts3_GR">Lists!#REF!</definedName>
    <definedName name="nuts3_HR">Lists!$M$844:$M$865</definedName>
    <definedName name="nuts3_HU">Lists!$M$866:$M$886</definedName>
    <definedName name="nuts3_IE">Lists!$M$887:$M$895</definedName>
    <definedName name="nuts3_IS">Lists!$M$896:$M$898</definedName>
    <definedName name="nuts3_IT">Lists!$M$899:$M$1006</definedName>
    <definedName name="nuts3_LI">Lists!$M$1019:$M$1020</definedName>
    <definedName name="nuts3_LT">Lists!$M$1021:$M$1031</definedName>
    <definedName name="nuts3_LU">Lists!$M$1032:$M$1033</definedName>
    <definedName name="nuts3_LV">Lists!$M$1034:$M$1040</definedName>
    <definedName name="nuts3_ME">Lists!$M$1041:$M$1042</definedName>
    <definedName name="nuts3_MK">Lists!$M$1043:$M$1051</definedName>
    <definedName name="nuts3_MT">Lists!$M$1052:$M$1054</definedName>
    <definedName name="nuts3_NL">Lists!$M$1055:$M$1095</definedName>
    <definedName name="nuts3_NO">Lists!$M$1096:$M$1109</definedName>
    <definedName name="nuts3_PL">Lists!$M$1110:$M$1183</definedName>
    <definedName name="nuts3_PT">Lists!$M$1184:$M$1209</definedName>
    <definedName name="nuts3_RO">Lists!$M$1210:$M$1252</definedName>
    <definedName name="nuts3_SE">Lists!$M$1293:$M$1314</definedName>
    <definedName name="nuts3_SI">Lists!$M$1315:$M$1326</definedName>
    <definedName name="nuts3_SK">Lists!$M$1328:$M$1336</definedName>
    <definedName name="nuts3_TR">Lists!#REF!</definedName>
    <definedName name="nuts3_UK">Lists!#REF!</definedName>
    <definedName name="other_website_comments_1">WEBSITES!$C$7</definedName>
    <definedName name="other_website_comments_10">WEBSITES!$C$16</definedName>
    <definedName name="other_website_comments_2">WEBSITES!$C$8</definedName>
    <definedName name="other_website_comments_3">WEBSITES!$C$9</definedName>
    <definedName name="other_website_comments_4">WEBSITES!$C$10</definedName>
    <definedName name="other_website_comments_5">WEBSITES!$C$11</definedName>
    <definedName name="other_website_comments_6">WEBSITES!$C$12</definedName>
    <definedName name="other_website_comments_7">WEBSITES!$C$13</definedName>
    <definedName name="other_website_comments_8">WEBSITES!$C$14</definedName>
    <definedName name="other_website_comments_9">WEBSITES!$C$15</definedName>
    <definedName name="other_website_title_1">WEBSITES!$A$7</definedName>
    <definedName name="other_website_title_10">WEBSITES!$A$16</definedName>
    <definedName name="other_website_title_2">WEBSITES!$A$8</definedName>
    <definedName name="other_website_title_3">WEBSITES!$A$9</definedName>
    <definedName name="other_website_title_4">WEBSITES!$A$10</definedName>
    <definedName name="other_website_title_5">WEBSITES!$A$11</definedName>
    <definedName name="other_website_title_6">WEBSITES!$A$12</definedName>
    <definedName name="other_website_title_7">WEBSITES!$A$13</definedName>
    <definedName name="other_website_title_8">WEBSITES!$A$14</definedName>
    <definedName name="other_website_title_9">WEBSITES!$A$15</definedName>
    <definedName name="other_website_url_1">WEBSITES!$B$7</definedName>
    <definedName name="other_website_url_10">WEBSITES!$B$16</definedName>
    <definedName name="other_website_url_2">WEBSITES!$B$8</definedName>
    <definedName name="other_website_url_3">WEBSITES!$B$9</definedName>
    <definedName name="other_website_url_4">WEBSITES!$B$10</definedName>
    <definedName name="other_website_url_5">WEBSITES!$B$11</definedName>
    <definedName name="other_website_url_6">WEBSITES!$B$12</definedName>
    <definedName name="other_website_url_7">WEBSITES!$B$13</definedName>
    <definedName name="other_website_url_8">WEBSITES!$B$14</definedName>
    <definedName name="other_website_url_9">WEBSITES!$B$15</definedName>
    <definedName name="pa_obj_english_1">'PROJECT INFORMATION'!$C$48</definedName>
    <definedName name="pa_obj_native_1">'PROJECT INFORMATION'!$C$50</definedName>
    <definedName name="partner_address_1">PARTNERS!$C$3</definedName>
    <definedName name="partner_address_10">PARTNERS!$C$12</definedName>
    <definedName name="partner_address_2">PARTNERS!$C$4</definedName>
    <definedName name="partner_address_3">PARTNERS!$C$5</definedName>
    <definedName name="partner_address_4">PARTNERS!$C$6</definedName>
    <definedName name="partner_address_5">PARTNERS!$C$7</definedName>
    <definedName name="partner_address_6">PARTNERS!$C$8</definedName>
    <definedName name="partner_address_7">PARTNERS!$C$9</definedName>
    <definedName name="partner_address_8">PARTNERS!$C$10</definedName>
    <definedName name="partner_address_9">PARTNERS!$C$11</definedName>
    <definedName name="partner_email_1">PARTNERS!$D$3</definedName>
    <definedName name="partner_email_10">PARTNERS!$D$12</definedName>
    <definedName name="partner_email_2">PARTNERS!$D$4</definedName>
    <definedName name="partner_email_3">PARTNERS!$D$5</definedName>
    <definedName name="partner_email_4">PARTNERS!$D$6</definedName>
    <definedName name="partner_email_5">PARTNERS!$D$7</definedName>
    <definedName name="partner_email_6">PARTNERS!$D$8</definedName>
    <definedName name="partner_email_7">PARTNERS!$D$9</definedName>
    <definedName name="partner_email_8">PARTNERS!$D$10</definedName>
    <definedName name="partner_email_9">PARTNERS!$D$11</definedName>
    <definedName name="partner_name_1">PARTNERS!$B$3</definedName>
    <definedName name="partner_name_10">PARTNERS!$B$12</definedName>
    <definedName name="partner_name_2">PARTNERS!$B$4</definedName>
    <definedName name="partner_name_3">PARTNERS!$B$5</definedName>
    <definedName name="partner_name_4">PARTNERS!$B$6</definedName>
    <definedName name="partner_name_5">PARTNERS!$B$7</definedName>
    <definedName name="partner_name_6">PARTNERS!$B$8</definedName>
    <definedName name="partner_name_7">PARTNERS!$B$9</definedName>
    <definedName name="partner_name_8">PARTNERS!$B$10</definedName>
    <definedName name="partner_name_9">PARTNERS!$B$11</definedName>
    <definedName name="partner_phone_1">PARTNERS!$E$3</definedName>
    <definedName name="partner_phone_10">PARTNERS!$E$12</definedName>
    <definedName name="partner_phone_2">PARTNERS!$E$4</definedName>
    <definedName name="partner_phone_3">PARTNERS!$E$5</definedName>
    <definedName name="partner_phone_4">PARTNERS!$E$6</definedName>
    <definedName name="partner_phone_5">PARTNERS!$E$7</definedName>
    <definedName name="partner_phone_6">PARTNERS!$E$8</definedName>
    <definedName name="partner_phone_7">PARTNERS!$E$9</definedName>
    <definedName name="partner_phone_8">PARTNERS!$E$10</definedName>
    <definedName name="partner_phone_9">PARTNERS!$E$11</definedName>
    <definedName name="partner_type_1">PARTNERS!$F$3</definedName>
    <definedName name="partner_type_10">PARTNERS!$F$12</definedName>
    <definedName name="partner_type_2">PARTNERS!$F$4</definedName>
    <definedName name="partner_type_3">PARTNERS!$F$5</definedName>
    <definedName name="partner_type_4">PARTNERS!$F$6</definedName>
    <definedName name="partner_type_5">PARTNERS!$F$7</definedName>
    <definedName name="partner_type_6">PARTNERS!$F$8</definedName>
    <definedName name="partner_type_7">PARTNERS!$F$9</definedName>
    <definedName name="partner_type_8">PARTNERS!$F$10</definedName>
    <definedName name="partner_type_9">PARTNERS!$F$11</definedName>
    <definedName name="_xlnm.Print_Area" localSheetId="8">'AUDIOVISUAL MATERIAL'!$A$1:$C$12</definedName>
    <definedName name="_xlnm.Print_Area" localSheetId="0">'EC guidelines'!$B$1:$B$87</definedName>
    <definedName name="_xlnm.Print_Area" localSheetId="1">INSTRUCTIONS!$B$1:$D$77</definedName>
    <definedName name="_xlnm.Print_Area" localSheetId="6">KEYWORDS!#REF!</definedName>
    <definedName name="_xlnm.Print_Area" localSheetId="10">'PA1'!$A$1:$B$5</definedName>
    <definedName name="_xlnm.Print_Area" localSheetId="19">'PA10'!$A$1:$B$5</definedName>
    <definedName name="_xlnm.Print_Area" localSheetId="109">'PA100'!$A$1:$B$5</definedName>
    <definedName name="_xlnm.Print_Area" localSheetId="20">'PA11'!$A$1:$B$5</definedName>
    <definedName name="_xlnm.Print_Area" localSheetId="21">'PA12'!$A$1:$B$5</definedName>
    <definedName name="_xlnm.Print_Area" localSheetId="22">'PA13'!$A$1:$B$5</definedName>
    <definedName name="_xlnm.Print_Area" localSheetId="23">'PA14'!$A$1:$B$5</definedName>
    <definedName name="_xlnm.Print_Area" localSheetId="24">'PA15'!$A$1:$B$5</definedName>
    <definedName name="_xlnm.Print_Area" localSheetId="25">'PA16'!$A$1:$B$5</definedName>
    <definedName name="_xlnm.Print_Area" localSheetId="26">'PA17'!$A$1:$B$5</definedName>
    <definedName name="_xlnm.Print_Area" localSheetId="27">'PA18'!$A$1:$B$5</definedName>
    <definedName name="_xlnm.Print_Area" localSheetId="28">'PA19'!$A$1:$B$5</definedName>
    <definedName name="_xlnm.Print_Area" localSheetId="11">'PA2'!$A$1:$B$5</definedName>
    <definedName name="_xlnm.Print_Area" localSheetId="29">'PA20'!$A$1:$B$5</definedName>
    <definedName name="_xlnm.Print_Area" localSheetId="30">'PA21'!$A$1:$B$5</definedName>
    <definedName name="_xlnm.Print_Area" localSheetId="31">'PA22'!$A$1:$B$5</definedName>
    <definedName name="_xlnm.Print_Area" localSheetId="32">'PA23'!$A$1:$B$5</definedName>
    <definedName name="_xlnm.Print_Area" localSheetId="33">'PA24'!$A$1:$B$5</definedName>
    <definedName name="_xlnm.Print_Area" localSheetId="34">'PA25'!$A$1:$B$5</definedName>
    <definedName name="_xlnm.Print_Area" localSheetId="35">'PA26'!$A$1:$B$5</definedName>
    <definedName name="_xlnm.Print_Area" localSheetId="36">'PA27'!$A$1:$B$5</definedName>
    <definedName name="_xlnm.Print_Area" localSheetId="37">'PA28'!$A$1:$B$5</definedName>
    <definedName name="_xlnm.Print_Area" localSheetId="38">'PA29'!$A$1:$B$5</definedName>
    <definedName name="_xlnm.Print_Area" localSheetId="12">'PA3'!$A$1:$B$5</definedName>
    <definedName name="_xlnm.Print_Area" localSheetId="39">'PA30'!$A$1:$B$5</definedName>
    <definedName name="_xlnm.Print_Area" localSheetId="40">'PA31'!$A$1:$B$5</definedName>
    <definedName name="_xlnm.Print_Area" localSheetId="41">'PA32'!$A$1:$B$5</definedName>
    <definedName name="_xlnm.Print_Area" localSheetId="42">'PA33'!$A$1:$B$5</definedName>
    <definedName name="_xlnm.Print_Area" localSheetId="43">'PA34'!$A$1:$B$5</definedName>
    <definedName name="_xlnm.Print_Area" localSheetId="44">'PA35'!$A$1:$B$5</definedName>
    <definedName name="_xlnm.Print_Area" localSheetId="45">'PA36'!$A$1:$B$5</definedName>
    <definedName name="_xlnm.Print_Area" localSheetId="46">'PA37'!$A$1:$B$5</definedName>
    <definedName name="_xlnm.Print_Area" localSheetId="47">'PA38'!$A$1:$B$5</definedName>
    <definedName name="_xlnm.Print_Area" localSheetId="48">'PA39'!$A$1:$B$5</definedName>
    <definedName name="_xlnm.Print_Area" localSheetId="13">'PA4'!$A$1:$B$5</definedName>
    <definedName name="_xlnm.Print_Area" localSheetId="49">'PA40'!$A$1:$B$5</definedName>
    <definedName name="_xlnm.Print_Area" localSheetId="50">'PA41'!$A$1:$B$5</definedName>
    <definedName name="_xlnm.Print_Area" localSheetId="51">'PA42'!$A$1:$B$5</definedName>
    <definedName name="_xlnm.Print_Area" localSheetId="52">'PA43'!$A$1:$B$5</definedName>
    <definedName name="_xlnm.Print_Area" localSheetId="53">'PA44'!$A$1:$B$5</definedName>
    <definedName name="_xlnm.Print_Area" localSheetId="54">'PA45'!$A$1:$B$5</definedName>
    <definedName name="_xlnm.Print_Area" localSheetId="55">'PA46'!$A$1:$B$5</definedName>
    <definedName name="_xlnm.Print_Area" localSheetId="56">'PA47'!$A$1:$B$5</definedName>
    <definedName name="_xlnm.Print_Area" localSheetId="57">'PA48'!$A$1:$B$5</definedName>
    <definedName name="_xlnm.Print_Area" localSheetId="58">'PA49'!$A$1:$B$5</definedName>
    <definedName name="_xlnm.Print_Area" localSheetId="14">'PA5'!$A$1:$B$5</definedName>
    <definedName name="_xlnm.Print_Area" localSheetId="59">'PA50'!$A$1:$B$5</definedName>
    <definedName name="_xlnm.Print_Area" localSheetId="60">'PA51'!$A$1:$B$5</definedName>
    <definedName name="_xlnm.Print_Area" localSheetId="61">'PA52'!$A$1:$B$5</definedName>
    <definedName name="_xlnm.Print_Area" localSheetId="62">'PA53'!$A$1:$B$5</definedName>
    <definedName name="_xlnm.Print_Area" localSheetId="63">'PA54'!$A$1:$B$5</definedName>
    <definedName name="_xlnm.Print_Area" localSheetId="64">'PA55'!$A$1:$B$5</definedName>
    <definedName name="_xlnm.Print_Area" localSheetId="65">'PA56'!$A$1:$B$5</definedName>
    <definedName name="_xlnm.Print_Area" localSheetId="66">'PA57'!$A$1:$B$5</definedName>
    <definedName name="_xlnm.Print_Area" localSheetId="67">'PA58'!$A$1:$B$5</definedName>
    <definedName name="_xlnm.Print_Area" localSheetId="68">'PA59'!$A$1:$B$5</definedName>
    <definedName name="_xlnm.Print_Area" localSheetId="15">'PA6'!$A$1:$B$5</definedName>
    <definedName name="_xlnm.Print_Area" localSheetId="69">'PA60'!$A$1:$B$5</definedName>
    <definedName name="_xlnm.Print_Area" localSheetId="70">'PA61'!$A$1:$B$5</definedName>
    <definedName name="_xlnm.Print_Area" localSheetId="71">'PA62'!$A$1:$B$5</definedName>
    <definedName name="_xlnm.Print_Area" localSheetId="72">'PA63'!$A$1:$B$5</definedName>
    <definedName name="_xlnm.Print_Area" localSheetId="73">'PA64'!$A$1:$B$5</definedName>
    <definedName name="_xlnm.Print_Area" localSheetId="74">'PA65'!$A$1:$B$5</definedName>
    <definedName name="_xlnm.Print_Area" localSheetId="75">'PA66'!$A$1:$B$5</definedName>
    <definedName name="_xlnm.Print_Area" localSheetId="76">'PA67'!$A$1:$B$5</definedName>
    <definedName name="_xlnm.Print_Area" localSheetId="77">'PA68'!$A$1:$B$5</definedName>
    <definedName name="_xlnm.Print_Area" localSheetId="78">'PA69'!$A$1:$B$5</definedName>
    <definedName name="_xlnm.Print_Area" localSheetId="16">'PA7'!$A$1:$B$5</definedName>
    <definedName name="_xlnm.Print_Area" localSheetId="79">'PA70'!$A$1:$B$5</definedName>
    <definedName name="_xlnm.Print_Area" localSheetId="80">'PA71'!$A$1:$B$5</definedName>
    <definedName name="_xlnm.Print_Area" localSheetId="81">'PA72'!$A$1:$B$5</definedName>
    <definedName name="_xlnm.Print_Area" localSheetId="82">'PA73'!$A$1:$B$5</definedName>
    <definedName name="_xlnm.Print_Area" localSheetId="83">'PA74'!$A$1:$B$5</definedName>
    <definedName name="_xlnm.Print_Area" localSheetId="84">'PA75'!$A$1:$B$5</definedName>
    <definedName name="_xlnm.Print_Area" localSheetId="85">'PA76'!$A$1:$B$5</definedName>
    <definedName name="_xlnm.Print_Area" localSheetId="86">'PA77'!$A$1:$B$5</definedName>
    <definedName name="_xlnm.Print_Area" localSheetId="87">'PA78'!$A$1:$B$5</definedName>
    <definedName name="_xlnm.Print_Area" localSheetId="88">'PA79'!$A$1:$B$5</definedName>
    <definedName name="_xlnm.Print_Area" localSheetId="17">'PA8'!$A$1:$B$5</definedName>
    <definedName name="_xlnm.Print_Area" localSheetId="89">'PA80'!$A$1:$B$5</definedName>
    <definedName name="_xlnm.Print_Area" localSheetId="90">'PA81'!$A$1:$B$5</definedName>
    <definedName name="_xlnm.Print_Area" localSheetId="91">'PA82'!$A$1:$B$5</definedName>
    <definedName name="_xlnm.Print_Area" localSheetId="92">'PA83'!$A$1:$B$5</definedName>
    <definedName name="_xlnm.Print_Area" localSheetId="93">'PA84'!$A$1:$B$5</definedName>
    <definedName name="_xlnm.Print_Area" localSheetId="94">'PA85'!$A$1:$B$5</definedName>
    <definedName name="_xlnm.Print_Area" localSheetId="95">'PA86'!$A$1:$B$5</definedName>
    <definedName name="_xlnm.Print_Area" localSheetId="96">'PA87'!$A$1:$B$5</definedName>
    <definedName name="_xlnm.Print_Area" localSheetId="97">'PA88'!$A$1:$B$5</definedName>
    <definedName name="_xlnm.Print_Area" localSheetId="98">'PA89'!$A$1:$B$5</definedName>
    <definedName name="_xlnm.Print_Area" localSheetId="18">'PA9'!$A$1:$B$5</definedName>
    <definedName name="_xlnm.Print_Area" localSheetId="99">'PA90'!$A$1:$B$5</definedName>
    <definedName name="_xlnm.Print_Area" localSheetId="100">'PA91'!$A$1:$B$5</definedName>
    <definedName name="_xlnm.Print_Area" localSheetId="101">'PA92'!$A$1:$B$5</definedName>
    <definedName name="_xlnm.Print_Area" localSheetId="102">'PA93'!$A$1:$B$5</definedName>
    <definedName name="_xlnm.Print_Area" localSheetId="103">'PA94'!$A$1:$B$5</definedName>
    <definedName name="_xlnm.Print_Area" localSheetId="104">'PA95'!$A$1:$B$5</definedName>
    <definedName name="_xlnm.Print_Area" localSheetId="105">'PA96'!$A$1:$B$5</definedName>
    <definedName name="_xlnm.Print_Area" localSheetId="106">'PA97'!$A$1:$B$5</definedName>
    <definedName name="_xlnm.Print_Area" localSheetId="107">'PA98'!$A$1:$B$5</definedName>
    <definedName name="_xlnm.Print_Area" localSheetId="108">'PA99'!$A$1:$B$5</definedName>
    <definedName name="_xlnm.Print_Area" localSheetId="5">PARTNERS!$A$1:$F$12</definedName>
    <definedName name="_xlnm.Print_Area" localSheetId="3">'PROJECT INFORMATION'!$A$1:$C$62</definedName>
    <definedName name="_xlnm.Print_Area" localSheetId="9">WEBSITES!$A$1:$C$16</definedName>
    <definedName name="project_end">'PROJECT INFORMATION'!$C$31</definedName>
    <definedName name="project_start">'PROJECT INFORMATION'!$C$30</definedName>
    <definedName name="project_status">Lists!$C$2:$C$5</definedName>
    <definedName name="project_unique_id">'PROJECT INFORMATION'!$C$3</definedName>
    <definedName name="RDP">Lists!$I$2:$I$30</definedName>
    <definedName name="RuralDevProg">'PROJECT INFORMATION'!$C$11</definedName>
    <definedName name="short_sum_en1">'PA1'!$B$3</definedName>
    <definedName name="short_sum_en10">'PA10'!$B$3</definedName>
    <definedName name="short_sum_en11">'PA11'!$B$3</definedName>
    <definedName name="short_sum_en12">'PA12'!$B$3</definedName>
    <definedName name="short_sum_en13">'PA13'!$B$3</definedName>
    <definedName name="short_sum_en14">'PA14'!$B$3</definedName>
    <definedName name="short_sum_en15">'PA15'!$B$3</definedName>
    <definedName name="short_sum_en16">'PA16'!$B$3</definedName>
    <definedName name="short_sum_en17">'PA17'!$B$3</definedName>
    <definedName name="short_sum_en18">'PA18'!$B$3</definedName>
    <definedName name="short_sum_en19">'PA19'!$B$3</definedName>
    <definedName name="short_sum_en2">'PA2'!$B$3</definedName>
    <definedName name="short_sum_en20" localSheetId="109">'PA100'!$B$3</definedName>
    <definedName name="short_sum_en20" localSheetId="30">'PA21'!$B$3</definedName>
    <definedName name="short_sum_en20" localSheetId="31">'PA22'!$B$3</definedName>
    <definedName name="short_sum_en20" localSheetId="32">'PA23'!$B$3</definedName>
    <definedName name="short_sum_en20" localSheetId="33">'PA24'!$B$3</definedName>
    <definedName name="short_sum_en20" localSheetId="34">'PA25'!$B$3</definedName>
    <definedName name="short_sum_en20" localSheetId="35">'PA26'!$B$3</definedName>
    <definedName name="short_sum_en20" localSheetId="36">'PA27'!$B$3</definedName>
    <definedName name="short_sum_en20" localSheetId="37">'PA28'!$B$3</definedName>
    <definedName name="short_sum_en20" localSheetId="38">'PA29'!$B$3</definedName>
    <definedName name="short_sum_en20" localSheetId="39">'PA30'!$B$3</definedName>
    <definedName name="short_sum_en20" localSheetId="40">'PA31'!$B$3</definedName>
    <definedName name="short_sum_en20" localSheetId="41">'PA32'!$B$3</definedName>
    <definedName name="short_sum_en20" localSheetId="42">'PA33'!$B$3</definedName>
    <definedName name="short_sum_en20" localSheetId="43">'PA34'!$B$3</definedName>
    <definedName name="short_sum_en20" localSheetId="44">'PA35'!$B$3</definedName>
    <definedName name="short_sum_en20" localSheetId="45">'PA36'!$B$3</definedName>
    <definedName name="short_sum_en20" localSheetId="46">'PA37'!$B$3</definedName>
    <definedName name="short_sum_en20" localSheetId="47">'PA38'!$B$3</definedName>
    <definedName name="short_sum_en20" localSheetId="48">'PA39'!$B$3</definedName>
    <definedName name="short_sum_en20" localSheetId="49">'PA40'!$B$3</definedName>
    <definedName name="short_sum_en20" localSheetId="50">'PA41'!$B$3</definedName>
    <definedName name="short_sum_en20" localSheetId="51">'PA42'!$B$3</definedName>
    <definedName name="short_sum_en20" localSheetId="52">'PA43'!$B$3</definedName>
    <definedName name="short_sum_en20" localSheetId="53">'PA44'!$B$3</definedName>
    <definedName name="short_sum_en20" localSheetId="54">'PA45'!$B$3</definedName>
    <definedName name="short_sum_en20" localSheetId="55">'PA46'!$B$3</definedName>
    <definedName name="short_sum_en20" localSheetId="56">'PA47'!$B$3</definedName>
    <definedName name="short_sum_en20" localSheetId="57">'PA48'!$B$3</definedName>
    <definedName name="short_sum_en20" localSheetId="58">'PA49'!$B$3</definedName>
    <definedName name="short_sum_en20" localSheetId="59">'PA50'!$B$3</definedName>
    <definedName name="short_sum_en20" localSheetId="60">'PA51'!$B$3</definedName>
    <definedName name="short_sum_en20" localSheetId="61">'PA52'!$B$3</definedName>
    <definedName name="short_sum_en20" localSheetId="62">'PA53'!$B$3</definedName>
    <definedName name="short_sum_en20" localSheetId="63">'PA54'!$B$3</definedName>
    <definedName name="short_sum_en20" localSheetId="64">'PA55'!$B$3</definedName>
    <definedName name="short_sum_en20" localSheetId="65">'PA56'!$B$3</definedName>
    <definedName name="short_sum_en20" localSheetId="66">'PA57'!$B$3</definedName>
    <definedName name="short_sum_en20" localSheetId="67">'PA58'!$B$3</definedName>
    <definedName name="short_sum_en20" localSheetId="68">'PA59'!$B$3</definedName>
    <definedName name="short_sum_en20" localSheetId="69">'PA60'!$B$3</definedName>
    <definedName name="short_sum_en20" localSheetId="70">'PA61'!$B$3</definedName>
    <definedName name="short_sum_en20" localSheetId="71">'PA62'!$B$3</definedName>
    <definedName name="short_sum_en20" localSheetId="72">'PA63'!$B$3</definedName>
    <definedName name="short_sum_en20" localSheetId="73">'PA64'!$B$3</definedName>
    <definedName name="short_sum_en20" localSheetId="74">'PA65'!$B$3</definedName>
    <definedName name="short_sum_en20" localSheetId="75">'PA66'!$B$3</definedName>
    <definedName name="short_sum_en20" localSheetId="76">'PA67'!$B$3</definedName>
    <definedName name="short_sum_en20" localSheetId="77">'PA68'!$B$3</definedName>
    <definedName name="short_sum_en20" localSheetId="78">'PA69'!$B$3</definedName>
    <definedName name="short_sum_en20" localSheetId="79">'PA70'!$B$3</definedName>
    <definedName name="short_sum_en20" localSheetId="80">'PA71'!$B$3</definedName>
    <definedName name="short_sum_en20" localSheetId="81">'PA72'!$B$3</definedName>
    <definedName name="short_sum_en20" localSheetId="82">'PA73'!$B$3</definedName>
    <definedName name="short_sum_en20" localSheetId="83">'PA74'!$B$3</definedName>
    <definedName name="short_sum_en20" localSheetId="84">'PA75'!$B$3</definedName>
    <definedName name="short_sum_en20" localSheetId="85">'PA76'!$B$3</definedName>
    <definedName name="short_sum_en20" localSheetId="86">'PA77'!$B$3</definedName>
    <definedName name="short_sum_en20" localSheetId="87">'PA78'!$B$3</definedName>
    <definedName name="short_sum_en20" localSheetId="88">'PA79'!$B$3</definedName>
    <definedName name="short_sum_en20" localSheetId="89">'PA80'!$B$3</definedName>
    <definedName name="short_sum_en20" localSheetId="90">'PA81'!$B$3</definedName>
    <definedName name="short_sum_en20" localSheetId="91">'PA82'!$B$3</definedName>
    <definedName name="short_sum_en20" localSheetId="92">'PA83'!$B$3</definedName>
    <definedName name="short_sum_en20" localSheetId="93">'PA84'!$B$3</definedName>
    <definedName name="short_sum_en20" localSheetId="94">'PA85'!$B$3</definedName>
    <definedName name="short_sum_en20" localSheetId="95">'PA86'!$B$3</definedName>
    <definedName name="short_sum_en20" localSheetId="96">'PA87'!$B$3</definedName>
    <definedName name="short_sum_en20" localSheetId="97">'PA88'!$B$3</definedName>
    <definedName name="short_sum_en20" localSheetId="98">'PA89'!$B$3</definedName>
    <definedName name="short_sum_en20" localSheetId="99">'PA90'!$B$3</definedName>
    <definedName name="short_sum_en20" localSheetId="100">'PA91'!$B$3</definedName>
    <definedName name="short_sum_en20" localSheetId="101">'PA92'!$B$3</definedName>
    <definedName name="short_sum_en20" localSheetId="102">'PA93'!$B$3</definedName>
    <definedName name="short_sum_en20" localSheetId="103">'PA94'!$B$3</definedName>
    <definedName name="short_sum_en20" localSheetId="104">'PA95'!$B$3</definedName>
    <definedName name="short_sum_en20" localSheetId="105">'PA96'!$B$3</definedName>
    <definedName name="short_sum_en20" localSheetId="106">'PA97'!$B$3</definedName>
    <definedName name="short_sum_en20" localSheetId="107">'PA98'!$B$3</definedName>
    <definedName name="short_sum_en20" localSheetId="108">'PA99'!$B$3</definedName>
    <definedName name="short_sum_en20">'PA20'!$B$3</definedName>
    <definedName name="short_sum_en3">'PA3'!$B$3</definedName>
    <definedName name="short_sum_en4">'PA4'!$B$3</definedName>
    <definedName name="short_sum_en5">'PA5'!$B$3</definedName>
    <definedName name="short_sum_en6">'PA6'!$B$3</definedName>
    <definedName name="short_sum_en7">'PA7'!$B$3</definedName>
    <definedName name="short_sum_en8">'PA8'!$B$3</definedName>
    <definedName name="short_sum_en9">'PA9'!$B$3</definedName>
    <definedName name="short_sum1">'PA1'!$B$5</definedName>
    <definedName name="short_sum10">'PA10'!$B$5</definedName>
    <definedName name="short_sum11">'PA11'!$B$5</definedName>
    <definedName name="short_sum12">'PA12'!$F:$F</definedName>
    <definedName name="short_sum13">'PA13'!$F:$F</definedName>
    <definedName name="short_sum14">'PA14'!$B$5</definedName>
    <definedName name="short_sum15">'PA15'!$B$5</definedName>
    <definedName name="short_sum16">'PA16'!$B$5</definedName>
    <definedName name="short_sum17">'PA17'!$B$5</definedName>
    <definedName name="short_sum18">'PA18'!$B$5</definedName>
    <definedName name="short_sum19">'PA19'!$B$5</definedName>
    <definedName name="short_sum2">'PA2'!$B$5</definedName>
    <definedName name="short_sum20" localSheetId="109">'PA100'!$B$5</definedName>
    <definedName name="short_sum20" localSheetId="30">'PA21'!$B$5</definedName>
    <definedName name="short_sum20" localSheetId="31">'PA22'!$B$5</definedName>
    <definedName name="short_sum20" localSheetId="32">'PA23'!$B$5</definedName>
    <definedName name="short_sum20" localSheetId="33">'PA24'!$B$5</definedName>
    <definedName name="short_sum20" localSheetId="34">'PA25'!$B$5</definedName>
    <definedName name="short_sum20" localSheetId="35">'PA26'!$B$5</definedName>
    <definedName name="short_sum20" localSheetId="36">'PA27'!$B$5</definedName>
    <definedName name="short_sum20" localSheetId="37">'PA28'!$B$5</definedName>
    <definedName name="short_sum20" localSheetId="38">'PA29'!$B$5</definedName>
    <definedName name="short_sum20" localSheetId="39">'PA30'!$B$5</definedName>
    <definedName name="short_sum20" localSheetId="40">'PA31'!$B$5</definedName>
    <definedName name="short_sum20" localSheetId="41">'PA32'!$B$5</definedName>
    <definedName name="short_sum20" localSheetId="42">'PA33'!$B$5</definedName>
    <definedName name="short_sum20" localSheetId="43">'PA34'!$B$5</definedName>
    <definedName name="short_sum20" localSheetId="44">'PA35'!$B$5</definedName>
    <definedName name="short_sum20" localSheetId="45">'PA36'!$B$5</definedName>
    <definedName name="short_sum20" localSheetId="46">'PA37'!$B$5</definedName>
    <definedName name="short_sum20" localSheetId="47">'PA38'!$B$5</definedName>
    <definedName name="short_sum20" localSheetId="48">'PA39'!$B$5</definedName>
    <definedName name="short_sum20" localSheetId="49">'PA40'!$B$5</definedName>
    <definedName name="short_sum20" localSheetId="50">'PA41'!$B$5</definedName>
    <definedName name="short_sum20" localSheetId="51">'PA42'!$B$5</definedName>
    <definedName name="short_sum20" localSheetId="52">'PA43'!$B$5</definedName>
    <definedName name="short_sum20" localSheetId="53">'PA44'!$B$5</definedName>
    <definedName name="short_sum20" localSheetId="54">'PA45'!$B$5</definedName>
    <definedName name="short_sum20" localSheetId="55">'PA46'!$B$5</definedName>
    <definedName name="short_sum20" localSheetId="56">'PA47'!$B$5</definedName>
    <definedName name="short_sum20" localSheetId="57">'PA48'!$B$5</definedName>
    <definedName name="short_sum20" localSheetId="58">'PA49'!$B$5</definedName>
    <definedName name="short_sum20" localSheetId="59">'PA50'!$B$5</definedName>
    <definedName name="short_sum20" localSheetId="60">'PA51'!$B$5</definedName>
    <definedName name="short_sum20" localSheetId="61">'PA52'!$B$5</definedName>
    <definedName name="short_sum20" localSheetId="62">'PA53'!$B$5</definedName>
    <definedName name="short_sum20" localSheetId="63">'PA54'!$B$5</definedName>
    <definedName name="short_sum20" localSheetId="64">'PA55'!$B$5</definedName>
    <definedName name="short_sum20" localSheetId="65">'PA56'!$B$5</definedName>
    <definedName name="short_sum20" localSheetId="66">'PA57'!$B$5</definedName>
    <definedName name="short_sum20" localSheetId="67">'PA58'!$B$5</definedName>
    <definedName name="short_sum20" localSheetId="68">'PA59'!$B$5</definedName>
    <definedName name="short_sum20" localSheetId="69">'PA60'!$B$5</definedName>
    <definedName name="short_sum20" localSheetId="70">'PA61'!$B$5</definedName>
    <definedName name="short_sum20" localSheetId="71">'PA62'!$B$5</definedName>
    <definedName name="short_sum20" localSheetId="72">'PA63'!$B$5</definedName>
    <definedName name="short_sum20" localSheetId="73">'PA64'!$B$5</definedName>
    <definedName name="short_sum20" localSheetId="74">'PA65'!$B$5</definedName>
    <definedName name="short_sum20" localSheetId="75">'PA66'!$B$5</definedName>
    <definedName name="short_sum20" localSheetId="76">'PA67'!$B$5</definedName>
    <definedName name="short_sum20" localSheetId="77">'PA68'!$B$5</definedName>
    <definedName name="short_sum20" localSheetId="78">'PA69'!$B$5</definedName>
    <definedName name="short_sum20" localSheetId="79">'PA70'!$B$5</definedName>
    <definedName name="short_sum20" localSheetId="80">'PA71'!$B$5</definedName>
    <definedName name="short_sum20" localSheetId="81">'PA72'!$B$5</definedName>
    <definedName name="short_sum20" localSheetId="82">'PA73'!$B$5</definedName>
    <definedName name="short_sum20" localSheetId="83">'PA74'!$B$5</definedName>
    <definedName name="short_sum20" localSheetId="84">'PA75'!$B$5</definedName>
    <definedName name="short_sum20" localSheetId="85">'PA76'!$B$5</definedName>
    <definedName name="short_sum20" localSheetId="86">'PA77'!$B$5</definedName>
    <definedName name="short_sum20" localSheetId="87">'PA78'!$B$5</definedName>
    <definedName name="short_sum20" localSheetId="88">'PA79'!$B$5</definedName>
    <definedName name="short_sum20" localSheetId="89">'PA80'!$B$5</definedName>
    <definedName name="short_sum20" localSheetId="90">'PA81'!$B$5</definedName>
    <definedName name="short_sum20" localSheetId="91">'PA82'!$B$5</definedName>
    <definedName name="short_sum20" localSheetId="92">'PA83'!$B$5</definedName>
    <definedName name="short_sum20" localSheetId="93">'PA84'!$B$5</definedName>
    <definedName name="short_sum20" localSheetId="94">'PA85'!$B$5</definedName>
    <definedName name="short_sum20" localSheetId="95">'PA86'!$B$5</definedName>
    <definedName name="short_sum20" localSheetId="96">'PA87'!$B$5</definedName>
    <definedName name="short_sum20" localSheetId="97">'PA88'!$B$5</definedName>
    <definedName name="short_sum20" localSheetId="98">'PA89'!$B$5</definedName>
    <definedName name="short_sum20" localSheetId="99">'PA90'!$B$5</definedName>
    <definedName name="short_sum20" localSheetId="100">'PA91'!$B$5</definedName>
    <definedName name="short_sum20" localSheetId="101">'PA92'!$B$5</definedName>
    <definedName name="short_sum20" localSheetId="102">'PA93'!$B$5</definedName>
    <definedName name="short_sum20" localSheetId="103">'PA94'!$B$5</definedName>
    <definedName name="short_sum20" localSheetId="104">'PA95'!$B$5</definedName>
    <definedName name="short_sum20" localSheetId="105">'PA96'!$B$5</definedName>
    <definedName name="short_sum20" localSheetId="106">'PA97'!$B$5</definedName>
    <definedName name="short_sum20" localSheetId="107">'PA98'!$B$5</definedName>
    <definedName name="short_sum20" localSheetId="108">'PA99'!$B$5</definedName>
    <definedName name="short_sum20">'PA20'!$B$5</definedName>
    <definedName name="short_sum3">'PA3'!$B$5</definedName>
    <definedName name="short_sum4">'PA4'!$B$5</definedName>
    <definedName name="short_sum5">'PA5'!$B$5</definedName>
    <definedName name="short_sum6">'PA6'!$B$5</definedName>
    <definedName name="short_sum7">'PA7'!$B$5</definedName>
    <definedName name="short_sum8">'PA8'!$B$5</definedName>
    <definedName name="short_sum9">'PA9'!$B$5</definedName>
    <definedName name="status">'PROJECT INFORMATION'!$C$33</definedName>
    <definedName name="title_english">'PROJECT INFORMATION'!$C$7</definedName>
    <definedName name="title_native">'PROJECT INFORMATION'!$C$5</definedName>
    <definedName name="totalBudget">'PROJECT INFORMATION'!$C$40</definedName>
    <definedName name="type_of_partner">Lists!$B$2:$B$18</definedName>
    <definedName name="Union_strategies">Lists!$H$2:$H$13</definedName>
    <definedName name="URL">WEBSITES!$B$7</definedName>
    <definedName name="website_comment">WEBSITES!$C$3</definedName>
    <definedName name="website_title">WEBSITES!$A$3</definedName>
    <definedName name="website_url">WEBSITES!$B$3</definedName>
  </definedNames>
  <calcPr calcId="162913"/>
</workbook>
</file>

<file path=xl/calcChain.xml><?xml version="1.0" encoding="utf-8"?>
<calcChain xmlns="http://schemas.openxmlformats.org/spreadsheetml/2006/main">
  <c r="D5" i="198" l="1"/>
  <c r="D3" i="198"/>
  <c r="D5" i="197"/>
  <c r="D3" i="197"/>
  <c r="D5" i="196"/>
  <c r="D3" i="196"/>
  <c r="D5" i="195"/>
  <c r="D3" i="195"/>
  <c r="D5" i="194"/>
  <c r="D3" i="194"/>
  <c r="D5" i="193"/>
  <c r="D3" i="193"/>
  <c r="D5" i="192"/>
  <c r="D3" i="192"/>
  <c r="D5" i="191"/>
  <c r="D3" i="191"/>
  <c r="D5" i="190"/>
  <c r="D3" i="190"/>
  <c r="D5" i="189"/>
  <c r="D3" i="189"/>
  <c r="D5" i="188"/>
  <c r="D3" i="188"/>
  <c r="D5" i="187"/>
  <c r="D3" i="187"/>
  <c r="D5" i="186"/>
  <c r="D3" i="186"/>
  <c r="D5" i="185"/>
  <c r="D3" i="185"/>
  <c r="D5" i="183"/>
  <c r="D3" i="183"/>
  <c r="D5" i="182"/>
  <c r="D3" i="182"/>
  <c r="D5" i="181"/>
  <c r="D3" i="181"/>
  <c r="D5" i="180"/>
  <c r="D3" i="180"/>
  <c r="D5" i="179"/>
  <c r="D3" i="179"/>
  <c r="D5" i="178"/>
  <c r="D3" i="178"/>
  <c r="D5" i="177"/>
  <c r="D3" i="177"/>
  <c r="D5" i="176"/>
  <c r="D3" i="176"/>
  <c r="D5" i="175"/>
  <c r="D3" i="175"/>
  <c r="D5" i="174"/>
  <c r="D3" i="174"/>
  <c r="D5" i="173"/>
  <c r="D3" i="173"/>
  <c r="D5" i="172"/>
  <c r="D3" i="172"/>
  <c r="D5" i="171"/>
  <c r="D3" i="171"/>
  <c r="D5" i="170"/>
  <c r="D3" i="170"/>
  <c r="D5" i="169"/>
  <c r="D3" i="169"/>
  <c r="D5" i="168"/>
  <c r="D3" i="168"/>
  <c r="D5" i="167"/>
  <c r="D3" i="167"/>
  <c r="D5" i="166"/>
  <c r="D3" i="166"/>
  <c r="D5" i="165"/>
  <c r="D3" i="165"/>
  <c r="D5" i="164"/>
  <c r="D3" i="164"/>
  <c r="D5" i="163"/>
  <c r="D3" i="163"/>
  <c r="D5" i="162"/>
  <c r="D3" i="162"/>
  <c r="D5" i="161"/>
  <c r="D3" i="161"/>
  <c r="D5" i="160"/>
  <c r="D3" i="160"/>
  <c r="D5" i="159"/>
  <c r="D3" i="159"/>
  <c r="D5" i="158"/>
  <c r="D3" i="158"/>
  <c r="D5" i="157"/>
  <c r="D3" i="157"/>
  <c r="D5" i="156"/>
  <c r="D3" i="156"/>
  <c r="D5" i="154"/>
  <c r="D3" i="154"/>
  <c r="D5" i="153"/>
  <c r="D3" i="153"/>
  <c r="D5" i="152"/>
  <c r="D3" i="152"/>
  <c r="D5" i="151"/>
  <c r="D3" i="151"/>
  <c r="D5" i="150"/>
  <c r="D3" i="150"/>
  <c r="D5" i="149"/>
  <c r="D3" i="149"/>
  <c r="D5" i="148"/>
  <c r="D3" i="148"/>
  <c r="D5" i="147"/>
  <c r="D3" i="147"/>
  <c r="D5" i="146"/>
  <c r="D3" i="146"/>
  <c r="D5" i="145"/>
  <c r="D3" i="145"/>
  <c r="D5" i="144"/>
  <c r="D3" i="144"/>
  <c r="D5" i="143"/>
  <c r="D3" i="143"/>
  <c r="D5" i="142"/>
  <c r="D3" i="142"/>
  <c r="D5" i="141"/>
  <c r="D3" i="141"/>
  <c r="D5" i="140"/>
  <c r="D3" i="140"/>
  <c r="D5" i="139"/>
  <c r="D3" i="139"/>
  <c r="D5" i="138"/>
  <c r="D3" i="138"/>
  <c r="D5" i="137"/>
  <c r="D3" i="137"/>
  <c r="D5" i="136"/>
  <c r="D3" i="136"/>
  <c r="D5" i="135"/>
  <c r="D3" i="135"/>
  <c r="D5" i="134"/>
  <c r="D3" i="134"/>
  <c r="D5" i="133"/>
  <c r="D3" i="133"/>
  <c r="D5" i="132"/>
  <c r="D3" i="132"/>
  <c r="D5" i="131"/>
  <c r="D3" i="131"/>
  <c r="D5" i="130"/>
  <c r="D3" i="130"/>
  <c r="D5" i="129"/>
  <c r="D3" i="129"/>
  <c r="D5" i="128"/>
  <c r="D3" i="128"/>
  <c r="D5" i="127"/>
  <c r="D3" i="127"/>
  <c r="D5" i="126"/>
  <c r="D3" i="126"/>
  <c r="D5" i="125"/>
  <c r="D3" i="125"/>
  <c r="D5" i="124"/>
  <c r="D3" i="124"/>
  <c r="D5" i="123"/>
  <c r="D3" i="123"/>
  <c r="D5" i="122"/>
  <c r="D3" i="122"/>
  <c r="D5" i="121"/>
  <c r="D3" i="121"/>
  <c r="D5" i="120"/>
  <c r="D3" i="120"/>
  <c r="D5" i="119"/>
  <c r="D3" i="119"/>
  <c r="D5" i="118"/>
  <c r="D3" i="118"/>
  <c r="D5" i="117"/>
  <c r="D3" i="117"/>
  <c r="E38" i="1"/>
  <c r="E60" i="1"/>
  <c r="E58" i="1"/>
  <c r="E56" i="1"/>
  <c r="E62" i="1"/>
  <c r="E54" i="1" l="1"/>
  <c r="E52" i="1"/>
  <c r="E27" i="1"/>
  <c r="E26" i="1"/>
  <c r="E25" i="1"/>
  <c r="E24" i="1"/>
  <c r="E21" i="1"/>
  <c r="E5" i="1"/>
  <c r="E7" i="1"/>
  <c r="D3" i="5" l="1"/>
  <c r="D5" i="5" l="1"/>
  <c r="E48" i="1" l="1"/>
  <c r="E50" i="1"/>
  <c r="I32" i="2" l="1"/>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D5" i="34"/>
  <c r="D5" i="33"/>
  <c r="D5" i="32"/>
  <c r="D5" i="31"/>
  <c r="D5" i="30"/>
  <c r="D5" i="29"/>
  <c r="D5" i="28"/>
  <c r="D5" i="27"/>
  <c r="D5" i="26"/>
  <c r="D5" i="25"/>
  <c r="D5" i="24"/>
  <c r="D5" i="23"/>
  <c r="D5" i="22"/>
  <c r="D5" i="21"/>
  <c r="D5" i="20"/>
  <c r="D5" i="19"/>
  <c r="D5" i="18"/>
  <c r="D5" i="17"/>
  <c r="D5" i="16"/>
  <c r="D3" i="34"/>
  <c r="D3" i="33"/>
  <c r="D3" i="32"/>
  <c r="D3" i="31"/>
  <c r="D3" i="30"/>
  <c r="D3" i="29"/>
  <c r="D3" i="28"/>
  <c r="D3" i="27"/>
  <c r="D3" i="26"/>
  <c r="D3" i="25"/>
  <c r="D3" i="24"/>
  <c r="D3" i="23"/>
  <c r="D3" i="22"/>
  <c r="D3" i="21"/>
  <c r="D3" i="20"/>
  <c r="D3" i="19"/>
  <c r="D3" i="18"/>
  <c r="D3" i="17"/>
  <c r="D3" i="16"/>
  <c r="B3" i="2"/>
  <c r="C3" i="2"/>
  <c r="I3" i="2"/>
  <c r="E3" i="2"/>
  <c r="I5" i="2"/>
  <c r="I6" i="2"/>
  <c r="I7" i="2"/>
  <c r="I8" i="2"/>
  <c r="I9" i="2"/>
  <c r="I10" i="2"/>
  <c r="I11" i="2"/>
  <c r="I12" i="2"/>
  <c r="I4" i="2"/>
  <c r="H5" i="2"/>
  <c r="H6" i="2"/>
  <c r="H7" i="2"/>
  <c r="H8" i="2"/>
  <c r="H9" i="2"/>
  <c r="H10" i="2"/>
  <c r="H11" i="2"/>
  <c r="H12" i="2"/>
  <c r="H4" i="2"/>
  <c r="H3" i="2" l="1"/>
</calcChain>
</file>

<file path=xl/sharedStrings.xml><?xml version="1.0" encoding="utf-8"?>
<sst xmlns="http://schemas.openxmlformats.org/spreadsheetml/2006/main" count="8078" uniqueCount="3765">
  <si>
    <t>Name</t>
  </si>
  <si>
    <t>E-mail</t>
  </si>
  <si>
    <t>Telephone</t>
  </si>
  <si>
    <t>Address</t>
  </si>
  <si>
    <t>Type of partner</t>
  </si>
  <si>
    <t>Project period:</t>
  </si>
  <si>
    <t>ongoing</t>
  </si>
  <si>
    <t>completed</t>
  </si>
  <si>
    <t>Mandatory</t>
  </si>
  <si>
    <t>type_of_partner</t>
  </si>
  <si>
    <t>project_status</t>
  </si>
  <si>
    <t>Practice "abstract" 1:</t>
  </si>
  <si>
    <t>Several practice abstracts may be needed for one project, depending on the size of the project and the number of outcomes/recommendations which are ready for practice.</t>
  </si>
  <si>
    <t>Recommended</t>
  </si>
  <si>
    <t>EUROPEAN COMMISSION</t>
  </si>
  <si>
    <t>DIRECTORATE-GENERAL FOR AGRICULTURE AND RURAL DEVELOPMENT</t>
  </si>
  <si>
    <t xml:space="preserve"> </t>
  </si>
  <si>
    <t xml:space="preserve">EIP-AGRI Common format for interactive innovation projects </t>
  </si>
  <si>
    <r>
      <rPr>
        <b/>
        <sz val="10"/>
        <color indexed="8"/>
        <rFont val="Arial"/>
        <family val="2"/>
      </rPr>
      <t>Audiovisual material</t>
    </r>
    <r>
      <rPr>
        <sz val="10"/>
        <color indexed="8"/>
        <rFont val="Arial"/>
        <family val="2"/>
      </rPr>
      <t xml:space="preserve"> which is useful and attractive for practitioners (e.g. YouTube link, videos, other dissemination material)</t>
    </r>
  </si>
  <si>
    <t>URL</t>
  </si>
  <si>
    <t>Optional</t>
  </si>
  <si>
    <r>
      <t>Website</t>
    </r>
    <r>
      <rPr>
        <sz val="10"/>
        <color theme="1"/>
        <rFont val="Arial"/>
        <family val="2"/>
      </rPr>
      <t xml:space="preserve"> of the project </t>
    </r>
  </si>
  <si>
    <r>
      <rPr>
        <b/>
        <sz val="10"/>
        <color indexed="8"/>
        <rFont val="Arial"/>
        <family val="2"/>
      </rPr>
      <t>Links to other website(s)</t>
    </r>
    <r>
      <rPr>
        <sz val="10"/>
        <color theme="1"/>
        <rFont val="Arial"/>
        <family val="2"/>
      </rPr>
      <t xml:space="preserve"> hosting information on the project (results) that are  available after the project has ended, by preference using the existing local/regional/national communication channels that practitioners most often use.</t>
    </r>
  </si>
  <si>
    <t>macro_categories</t>
  </si>
  <si>
    <t>1)      Obligatory elements</t>
  </si>
  <si>
    <t xml:space="preserve">2)      Recommended elements </t>
  </si>
  <si>
    <t>3)      Optional elements</t>
  </si>
  <si>
    <t>Context:</t>
  </si>
  <si>
    <t>Why an EIP-AGRI common format?</t>
  </si>
  <si>
    <t xml:space="preserve">How will the information in the EIP common format be shared? </t>
  </si>
  <si>
    <t>Which projects will use the common format?</t>
  </si>
  <si>
    <t xml:space="preserve">The common element between the 3 types of projects listed below in more detail is that they all envisage implementing the EIP-AGRI interactive innovation approach, and all deliver outputs that are expected to be useful for practitioners. </t>
  </si>
  <si>
    <t>1. Multi-actor projects</t>
  </si>
  <si>
    <t>What are common elements for the "interactive" innovation projects developed under the EIP-AGRI?</t>
  </si>
  <si>
    <t>[2] The SCAR Strategic Working Group on Agricultural Knowledge and Innovation Systems (SWG AKIS) developed the common format on the basis of experience in Member States</t>
  </si>
  <si>
    <t xml:space="preserve"> This summary should at least contain the following information: </t>
  </si>
  <si>
    <t xml:space="preserve">2. Thematic networks </t>
  </si>
  <si>
    <t>Project Information</t>
  </si>
  <si>
    <t>Geographical location</t>
  </si>
  <si>
    <t>Project partners (mandatory information)</t>
  </si>
  <si>
    <t>project partner</t>
  </si>
  <si>
    <t>Title/description (in English)</t>
  </si>
  <si>
    <t>http://</t>
  </si>
  <si>
    <t>Additional comments</t>
  </si>
  <si>
    <t>Title/description</t>
  </si>
  <si>
    <r>
      <t xml:space="preserve">project coordinator (lead partner)
</t>
    </r>
    <r>
      <rPr>
        <i/>
        <sz val="8"/>
        <color indexed="8"/>
        <rFont val="Arial"/>
        <family val="2"/>
      </rPr>
      <t>from PROJECT INFORMATION</t>
    </r>
  </si>
  <si>
    <t>The template is composed of different sections. Here below you can find a correlation table indicating which information required by the official guidelines is to be provided under each section of the Excel template.</t>
  </si>
  <si>
    <t>Required information</t>
  </si>
  <si>
    <t>(in the sequence as foreseen in the official RD guidelines on the EIP-AGRI common format)</t>
  </si>
  <si>
    <t>Section of the Excel template</t>
  </si>
  <si>
    <t>Type of information</t>
  </si>
  <si>
    <t>Title (native language)</t>
  </si>
  <si>
    <t>PROJECT INFORMATION</t>
  </si>
  <si>
    <t>Obligatory</t>
  </si>
  <si>
    <t>Title (in English)</t>
  </si>
  <si>
    <t>Editor</t>
  </si>
  <si>
    <t>Project coordinator</t>
  </si>
  <si>
    <t>Project partners</t>
  </si>
  <si>
    <t>PARTNERS</t>
  </si>
  <si>
    <t>Keyword-category</t>
  </si>
  <si>
    <t>KEYWORDS</t>
  </si>
  <si>
    <t>Project period</t>
  </si>
  <si>
    <t>Project status</t>
  </si>
  <si>
    <t>Total budget</t>
  </si>
  <si>
    <t>Final report</t>
  </si>
  <si>
    <t>(to be added as annex)</t>
  </si>
  <si>
    <t>Objective of the project (native language)</t>
  </si>
  <si>
    <t>Objective of the project (in English)</t>
  </si>
  <si>
    <t>Short summary  for practitioners (Practice abstract) in native language</t>
  </si>
  <si>
    <t>PA1</t>
  </si>
  <si>
    <t>Description of project activities (native language)</t>
  </si>
  <si>
    <t>Description of project activities (in English)</t>
  </si>
  <si>
    <t>Short summary for practitioners (Practice abstract) in English</t>
  </si>
  <si>
    <t xml:space="preserve">PA1 </t>
  </si>
  <si>
    <t>Audiovisual material</t>
  </si>
  <si>
    <t>AUDIOVISUAL</t>
  </si>
  <si>
    <t>Website</t>
  </si>
  <si>
    <t>WEBSITES</t>
  </si>
  <si>
    <t>Links to other websites</t>
  </si>
  <si>
    <t>Additional practice abstracts (native language)</t>
  </si>
  <si>
    <t>PA2 to PA20</t>
  </si>
  <si>
    <t>Additional practice abstracts (in English)</t>
  </si>
  <si>
    <t>Description of the context</t>
  </si>
  <si>
    <t>Additional information</t>
  </si>
  <si>
    <t>Who should complete the EIP-AGRI Common format and when?</t>
  </si>
  <si>
    <t>where:</t>
  </si>
  <si>
    <t>Examples:</t>
  </si>
  <si>
    <t>Etc.</t>
  </si>
  <si>
    <t>cty</t>
  </si>
  <si>
    <t>FR</t>
  </si>
  <si>
    <t>BE</t>
  </si>
  <si>
    <t>DE</t>
  </si>
  <si>
    <t>Country</t>
  </si>
  <si>
    <t>AT</t>
  </si>
  <si>
    <t>BG</t>
  </si>
  <si>
    <t>CY</t>
  </si>
  <si>
    <t>CZ</t>
  </si>
  <si>
    <t>DK</t>
  </si>
  <si>
    <t>EE</t>
  </si>
  <si>
    <t>ES</t>
  </si>
  <si>
    <t>FI</t>
  </si>
  <si>
    <t>GR</t>
  </si>
  <si>
    <t>HR</t>
  </si>
  <si>
    <t>HU</t>
  </si>
  <si>
    <t>IE</t>
  </si>
  <si>
    <t>IT</t>
  </si>
  <si>
    <t>LT</t>
  </si>
  <si>
    <t>LV</t>
  </si>
  <si>
    <t>LU</t>
  </si>
  <si>
    <t>MT</t>
  </si>
  <si>
    <t>NL</t>
  </si>
  <si>
    <t>PL</t>
  </si>
  <si>
    <t>PT</t>
  </si>
  <si>
    <t>RO</t>
  </si>
  <si>
    <t>SE</t>
  </si>
  <si>
    <t>SI</t>
  </si>
  <si>
    <t>SK</t>
  </si>
  <si>
    <t>nuts</t>
  </si>
  <si>
    <t>AT11 - Burgenland (AT)</t>
  </si>
  <si>
    <t>AT111 - Mittelburgenland</t>
  </si>
  <si>
    <t>AT112 - Nordburgenland</t>
  </si>
  <si>
    <t>AT113 - Südburgenland</t>
  </si>
  <si>
    <t>AT12 - Niederösterreich</t>
  </si>
  <si>
    <t>AT121 - Mostviertel-Eisenwurzen</t>
  </si>
  <si>
    <t>AT122 - Niederösterreich-Süd</t>
  </si>
  <si>
    <t>AT123 - Sankt Pölten</t>
  </si>
  <si>
    <t>AT124 - Waldviertel</t>
  </si>
  <si>
    <t>AT125 - Weinviertel</t>
  </si>
  <si>
    <t>AT126 - Wiener Umland/Nordteil</t>
  </si>
  <si>
    <t>AT127 - Wiener Umland/Südteil</t>
  </si>
  <si>
    <t>AT13 - Wien</t>
  </si>
  <si>
    <t>AT130 - Wien</t>
  </si>
  <si>
    <t>AT21 - Kärnten</t>
  </si>
  <si>
    <t>AT211 - Klagenfurt-Villach</t>
  </si>
  <si>
    <t>AT212 - Oberkärnten</t>
  </si>
  <si>
    <t>AT213 - Unterkärnten</t>
  </si>
  <si>
    <t>AT22 - Steiermark</t>
  </si>
  <si>
    <t>AT221 - Graz</t>
  </si>
  <si>
    <t>AT222 - Liezen</t>
  </si>
  <si>
    <t>AT223 - Östliche Obersteiermark</t>
  </si>
  <si>
    <t>AT224 - Oststeiermark</t>
  </si>
  <si>
    <t>AT225 - West- und Südsteiermark</t>
  </si>
  <si>
    <t>AT226 - Westliche Obersteiermark</t>
  </si>
  <si>
    <t>AT31 - Oberösterreich</t>
  </si>
  <si>
    <t>AT311 - Innviertel</t>
  </si>
  <si>
    <t>AT312 - Linz-Wels</t>
  </si>
  <si>
    <t>AT313 - Mühlviertel</t>
  </si>
  <si>
    <t>AT314 - Steyr-Kirchdorf</t>
  </si>
  <si>
    <t>AT315 - Traunviertel</t>
  </si>
  <si>
    <t>AT32 - Salzburg</t>
  </si>
  <si>
    <t>AT321 - Lungau</t>
  </si>
  <si>
    <t>AT322 - Pinzgau-Pongau</t>
  </si>
  <si>
    <t>AT323 - Salzburg und Umgebung</t>
  </si>
  <si>
    <t>AT33 - Tirol</t>
  </si>
  <si>
    <t>AT331 - Außerfern</t>
  </si>
  <si>
    <t>AT332 - Innsbruck</t>
  </si>
  <si>
    <t>AT333 - Osttirol</t>
  </si>
  <si>
    <t>AT334 - Tiroler Oberland</t>
  </si>
  <si>
    <t>AT335 - Tiroler Unterland</t>
  </si>
  <si>
    <t>AT34 - Vorarlberg</t>
  </si>
  <si>
    <t>AT341 - Bludenz-Bregenzer Wald</t>
  </si>
  <si>
    <t>AT342 - Rheintal-Bodenseegebiet</t>
  </si>
  <si>
    <t>BE10 - Région de Bruxelles-Capitale / Brussels Hoofdstedelijk Gewest</t>
  </si>
  <si>
    <t>BE100 - Arr. de Bruxelles-Capitale / Arr. van Brussel-Hoofdstad</t>
  </si>
  <si>
    <t>BE21 - Prov. Antwerpen</t>
  </si>
  <si>
    <t>BE211 - Arr. Antwerpen</t>
  </si>
  <si>
    <t>BE212 - Arr. Mechelen</t>
  </si>
  <si>
    <t>BE213 - Arr. Turnhout</t>
  </si>
  <si>
    <t>BE22 - Prov. Limburg (BE)</t>
  </si>
  <si>
    <t>BE221 - Arr. Hasselt</t>
  </si>
  <si>
    <t>BE222 - Arr. Maaseik</t>
  </si>
  <si>
    <t>BE223 - Arr. Tongeren</t>
  </si>
  <si>
    <t>BE23 - Prov. Oost-Vlaanderen</t>
  </si>
  <si>
    <t>BE231 - Arr. Aalst</t>
  </si>
  <si>
    <t>BE232 - Arr. Dendermonde</t>
  </si>
  <si>
    <t>BE233 - Arr. Eeklo</t>
  </si>
  <si>
    <t>BE234 - Arr. Gent</t>
  </si>
  <si>
    <t>BE235 - Arr. Oudenaarde</t>
  </si>
  <si>
    <t>BE236 - Arr. Sint-Niklaas</t>
  </si>
  <si>
    <t>BE24 - Prov. Vlaams-Brabant</t>
  </si>
  <si>
    <t>BE241 - Arr. Halle-Vilvoorde</t>
  </si>
  <si>
    <t>BE242 - Arr. Leuven</t>
  </si>
  <si>
    <t>BE25 - Prov. West-Vlaanderen</t>
  </si>
  <si>
    <t>BE251 - Arr. Brugge</t>
  </si>
  <si>
    <t>BE252 - Arr. Diksmuide</t>
  </si>
  <si>
    <t>BE253 - Arr. Ieper</t>
  </si>
  <si>
    <t>BE254 - Arr. Kortrijk</t>
  </si>
  <si>
    <t>BE255 - Arr. Oostende</t>
  </si>
  <si>
    <t>BE256 - Arr. Roeselare</t>
  </si>
  <si>
    <t>BE257 - Arr. Tielt</t>
  </si>
  <si>
    <t>BE258 - Arr. Veurne</t>
  </si>
  <si>
    <t>BE31 - Prov. Brabant Wallon</t>
  </si>
  <si>
    <t>BE310 - Arr. Nivelles</t>
  </si>
  <si>
    <t>BE32 - Prov. Hainaut</t>
  </si>
  <si>
    <t>BE321 - Arr. Ath</t>
  </si>
  <si>
    <t>BE322 - Arr. Charleroi</t>
  </si>
  <si>
    <t>BE323 - Arr. Mons</t>
  </si>
  <si>
    <t>BE324 - Arr. Mouscron</t>
  </si>
  <si>
    <t>BE325 - Arr. Soignies</t>
  </si>
  <si>
    <t>BE326 - Arr. Thuin</t>
  </si>
  <si>
    <t>BE327 - Arr. Tournai</t>
  </si>
  <si>
    <t>BE33 - Prov. Liège</t>
  </si>
  <si>
    <t>BE331 - Arr. Huy</t>
  </si>
  <si>
    <t>BE332 - Arr. Liège</t>
  </si>
  <si>
    <t>BE334 - Arr. Waremme</t>
  </si>
  <si>
    <t>BE335 - Arr. Verviers - communes francophones</t>
  </si>
  <si>
    <t>BE336 - Bezirk Verviers - Deutschsprachige Gemeinschaft</t>
  </si>
  <si>
    <t>BE34 - Prov. Luxembourg (BE)</t>
  </si>
  <si>
    <t>BE341 - Arr. Arlon</t>
  </si>
  <si>
    <t>BE342 - Arr. Bastogne</t>
  </si>
  <si>
    <t>BE343 - Arr. Marche-en-Famenne</t>
  </si>
  <si>
    <t>BE344 - Arr. Neufchâteau</t>
  </si>
  <si>
    <t>BE345 - Arr. Virton</t>
  </si>
  <si>
    <t>BE35 - Prov. Namur</t>
  </si>
  <si>
    <t>BE351 - Arr. Dinant</t>
  </si>
  <si>
    <t>BE352 - Arr. Namur</t>
  </si>
  <si>
    <t>BE353 - Arr. Philippeville</t>
  </si>
  <si>
    <t>BG31 - Северозападен</t>
  </si>
  <si>
    <t>BG311 - Видин</t>
  </si>
  <si>
    <t>BG312 - Монтана</t>
  </si>
  <si>
    <t>BG313 - Враца</t>
  </si>
  <si>
    <t>BG314 - Плевен</t>
  </si>
  <si>
    <t>BG315 - Ловеч</t>
  </si>
  <si>
    <t>BG32 - Северен централен</t>
  </si>
  <si>
    <t>BG321 - Велико Търново</t>
  </si>
  <si>
    <t>BG322 - Габрово</t>
  </si>
  <si>
    <t>BG323 - Русе</t>
  </si>
  <si>
    <t>BG324 - Разград</t>
  </si>
  <si>
    <t>BG325 - Силистра</t>
  </si>
  <si>
    <t>BG33 - Североизточен</t>
  </si>
  <si>
    <t>BG331 - Варна</t>
  </si>
  <si>
    <t>BG332 - Добрич</t>
  </si>
  <si>
    <t>BG333 - Шумен</t>
  </si>
  <si>
    <t>BG334 - Търговище</t>
  </si>
  <si>
    <t>BG34 - Югоизточен</t>
  </si>
  <si>
    <t>BG341 - Бургас</t>
  </si>
  <si>
    <t>BG342 - Сливен</t>
  </si>
  <si>
    <t>BG343 - Ямбол</t>
  </si>
  <si>
    <t>BG344 - Стара Загора</t>
  </si>
  <si>
    <t>BG41 - Югозападен</t>
  </si>
  <si>
    <t>BG411 - София (столица)</t>
  </si>
  <si>
    <t>BG412 - София</t>
  </si>
  <si>
    <t>BG413 - Благоевград</t>
  </si>
  <si>
    <t>BG414 - Перник</t>
  </si>
  <si>
    <t>BG415 - Кюстендил</t>
  </si>
  <si>
    <t>BG42 - Южен централен</t>
  </si>
  <si>
    <t>BG421 - Пловдив</t>
  </si>
  <si>
    <t>BG422 - Хасково</t>
  </si>
  <si>
    <t>BG423 - Пазарджик</t>
  </si>
  <si>
    <t>BG424 - Смолян</t>
  </si>
  <si>
    <t>BG425 - Кърджали</t>
  </si>
  <si>
    <t>CH01 - Région lémanique</t>
  </si>
  <si>
    <t>CH011 - Vaud</t>
  </si>
  <si>
    <t>CH012 - Valais</t>
  </si>
  <si>
    <t>CH013 - Genève</t>
  </si>
  <si>
    <t>CH02 - Espace Mittelland</t>
  </si>
  <si>
    <t>CH021 - Bern</t>
  </si>
  <si>
    <t>CH022 - Freiburg</t>
  </si>
  <si>
    <t>CH023 - Solothurn</t>
  </si>
  <si>
    <t>CH024 - Neuchâtel</t>
  </si>
  <si>
    <t>CH025 - Jura</t>
  </si>
  <si>
    <t>CH03 - Nordwestschweiz</t>
  </si>
  <si>
    <t>CH031 - Basel-Stadt</t>
  </si>
  <si>
    <t>CH032 - Basel-Landschaft</t>
  </si>
  <si>
    <t>CH033 - Aargau</t>
  </si>
  <si>
    <t>CH04 - Zürich</t>
  </si>
  <si>
    <t>CH040 - Zürich</t>
  </si>
  <si>
    <t>CH05 - Ostschweiz</t>
  </si>
  <si>
    <t>CH051 - Glarus</t>
  </si>
  <si>
    <t>CH052 - Schaffhausen</t>
  </si>
  <si>
    <t>CH054 - Appenzell Innerrhoden</t>
  </si>
  <si>
    <t>CH055 - St. Gallen</t>
  </si>
  <si>
    <t>CH056 - Graubünden</t>
  </si>
  <si>
    <t>CH057 - Thurgau</t>
  </si>
  <si>
    <t>CH06 - Zentralschweiz</t>
  </si>
  <si>
    <t>CH061 - Luzern</t>
  </si>
  <si>
    <t>CH062 - Uri</t>
  </si>
  <si>
    <t>CH063 - Schwyz</t>
  </si>
  <si>
    <t>CH064 - Obwalden</t>
  </si>
  <si>
    <t>CH065 - Nidwalden</t>
  </si>
  <si>
    <t>CH066 - Zug</t>
  </si>
  <si>
    <t>CH07 - Ticino</t>
  </si>
  <si>
    <t>CH070 - Ticino</t>
  </si>
  <si>
    <t>CZ01 - Praha</t>
  </si>
  <si>
    <t>CZ03 - Jihozápad</t>
  </si>
  <si>
    <t>CZ04 - Severozápad</t>
  </si>
  <si>
    <t>CZ041 - Karlovarský kraj</t>
  </si>
  <si>
    <t>CZ042 - Ústecký kraj</t>
  </si>
  <si>
    <t>CZ05 - Severovýchod</t>
  </si>
  <si>
    <t>CZ051 - Liberecký kraj</t>
  </si>
  <si>
    <t>CZ052 - Královéhradecký kraj</t>
  </si>
  <si>
    <t>CZ053 - Pardubický kraj</t>
  </si>
  <si>
    <t>CZ06 - Jihovýchod</t>
  </si>
  <si>
    <t>CZ064 - Jihomoravský kraj</t>
  </si>
  <si>
    <t>CZ071 - Olomoucký kraj</t>
  </si>
  <si>
    <t>CZ072 - Zlínský kraj</t>
  </si>
  <si>
    <t>CZ08 - Moravskoslezsko</t>
  </si>
  <si>
    <t>CZ080 - Moravskoslezský kraj</t>
  </si>
  <si>
    <t>DE11 - Stuttgart</t>
  </si>
  <si>
    <t>DE111 - Stuttgart, Stadtkreis</t>
  </si>
  <si>
    <t>DE112 - Böblingen</t>
  </si>
  <si>
    <t>DE113 - Esslingen</t>
  </si>
  <si>
    <t>DE114 - Göppingen</t>
  </si>
  <si>
    <t>DE115 - Ludwigsburg</t>
  </si>
  <si>
    <t>DE116 - Rems-Murr-Kreis</t>
  </si>
  <si>
    <t>DE117 - Heilbronn, Stadtkreis</t>
  </si>
  <si>
    <t>DE118 - Heilbronn, Landkreis</t>
  </si>
  <si>
    <t>DE119 - Hohenlohekreis</t>
  </si>
  <si>
    <t>DE11A - Schwäbisch Hall</t>
  </si>
  <si>
    <t>DE11B - Main-Tauber-Kreis</t>
  </si>
  <si>
    <t>DE11C - Heidenheim</t>
  </si>
  <si>
    <t>DE11D - Ostalbkreis</t>
  </si>
  <si>
    <t>DE12 - Karlsruhe</t>
  </si>
  <si>
    <t>DE121 - Baden-Baden, Stadtkreis</t>
  </si>
  <si>
    <t>DE122 - Karlsruhe, Stadtkreis</t>
  </si>
  <si>
    <t>DE123 - Karlsruhe, Landkreis</t>
  </si>
  <si>
    <t>DE124 - Rastatt</t>
  </si>
  <si>
    <t>DE125 - Heidelberg, Stadtkreis</t>
  </si>
  <si>
    <t>DE126 - Mannheim, Stadtkreis</t>
  </si>
  <si>
    <t>DE127 - Neckar-Odenwald-Kreis</t>
  </si>
  <si>
    <t>DE128 - Rhein-Neckar-Kreis</t>
  </si>
  <si>
    <t>DE129 - Pforzheim, Stadtkreis</t>
  </si>
  <si>
    <t>DE12A - Calw</t>
  </si>
  <si>
    <t>DE12B - Enzkreis</t>
  </si>
  <si>
    <t>DE12C - Freudenstadt</t>
  </si>
  <si>
    <t>DE13 - Freiburg</t>
  </si>
  <si>
    <t>DE131 - Freiburg im Breisgau, Stadtkreis</t>
  </si>
  <si>
    <t>DE132 - Breisgau-Hochschwarzwald</t>
  </si>
  <si>
    <t>DE133 - Emmendingen</t>
  </si>
  <si>
    <t>DE134 - Ortenaukreis</t>
  </si>
  <si>
    <t>DE135 - Rottweil</t>
  </si>
  <si>
    <t>DE136 - Schwarzwald-Baar-Kreis</t>
  </si>
  <si>
    <t>DE137 - Tuttlingen</t>
  </si>
  <si>
    <t>DE138 - Konstanz</t>
  </si>
  <si>
    <t>DE139 - Lörrach</t>
  </si>
  <si>
    <t>DE13A - Waldshut</t>
  </si>
  <si>
    <t>DE14 - Tübingen</t>
  </si>
  <si>
    <t>DE141 - Reutlingen</t>
  </si>
  <si>
    <t>DE142 - Tübingen, Landkreis</t>
  </si>
  <si>
    <t>DE143 - Zollernalbkreis</t>
  </si>
  <si>
    <t>DE144 - Ulm, Stadtkreis</t>
  </si>
  <si>
    <t>DE145 - Alb-Donau-Kreis</t>
  </si>
  <si>
    <t>DE146 - Biberach</t>
  </si>
  <si>
    <t>DE147 - Bodenseekreis</t>
  </si>
  <si>
    <t>DE148 - Ravensburg</t>
  </si>
  <si>
    <t>DE149 - Sigmaringen</t>
  </si>
  <si>
    <t>DE21 - Oberbayern</t>
  </si>
  <si>
    <t>DE211 - Ingolstadt, Kreisfreie Stadt</t>
  </si>
  <si>
    <t>DE212 - München, Kreisfreie Stadt</t>
  </si>
  <si>
    <t>DE213 - Rosenheim, Kreisfreie Stadt</t>
  </si>
  <si>
    <t>DE214 - Altötting</t>
  </si>
  <si>
    <t>DE215 - Berchtesgadener Land</t>
  </si>
  <si>
    <t>DE216 - Bad Tölz-Wolfratshausen</t>
  </si>
  <si>
    <t>DE217 - Dachau</t>
  </si>
  <si>
    <t>DE218 - Ebersberg</t>
  </si>
  <si>
    <t>DE219 - Eichstätt</t>
  </si>
  <si>
    <t>DE21A - Erding</t>
  </si>
  <si>
    <t>DE21B - Freising</t>
  </si>
  <si>
    <t>DE21C - Fürstenfeldbruck</t>
  </si>
  <si>
    <t>DE21D - Garmisch-Partenkirchen</t>
  </si>
  <si>
    <t>DE21F - Miesbach</t>
  </si>
  <si>
    <t>DE21G - Mühldorf a. Inn</t>
  </si>
  <si>
    <t>DE21H - München, Landkreis</t>
  </si>
  <si>
    <t>DE21I - Neuburg-Schrobenhausen</t>
  </si>
  <si>
    <t>DE21J - Pfaffenhofen a. d. Ilm</t>
  </si>
  <si>
    <t>DE21K - Rosenheim, Landkreis</t>
  </si>
  <si>
    <t>DE21L - Starnberg</t>
  </si>
  <si>
    <t>DE21M - Traunstein</t>
  </si>
  <si>
    <t>DE21N - Weilheim-Schongau</t>
  </si>
  <si>
    <t>DE22 - Niederbayern</t>
  </si>
  <si>
    <t>DE221 - Landshut, Kreisfreie Stadt</t>
  </si>
  <si>
    <t>DE222 - Passau, Kreisfreie Stadt</t>
  </si>
  <si>
    <t>DE223 - Straubing, Kreisfreie Stadt</t>
  </si>
  <si>
    <t>DE224 - Deggendorf</t>
  </si>
  <si>
    <t>DE225 - Freyung-Grafenau</t>
  </si>
  <si>
    <t>DE226 - Kelheim</t>
  </si>
  <si>
    <t>DE227 - Landshut, Landkreis</t>
  </si>
  <si>
    <t>DE228 - Passau, Landkreis</t>
  </si>
  <si>
    <t>DE229 - Regen</t>
  </si>
  <si>
    <t>DE22A - Rottal-Inn</t>
  </si>
  <si>
    <t>DE22B - Straubing-Bogen</t>
  </si>
  <si>
    <t>DE22C - Dingolfing-Landau</t>
  </si>
  <si>
    <t>DE23 - Oberpfalz</t>
  </si>
  <si>
    <t>DE231 - Amberg, Kreisfreie Stadt</t>
  </si>
  <si>
    <t>DE232 - Regensburg, Kreisfreie Stadt</t>
  </si>
  <si>
    <t>DE233 - Weiden i. d. Opf, Kreisfreie Stadt</t>
  </si>
  <si>
    <t>DE234 - Amberg-Sulzbach</t>
  </si>
  <si>
    <t>DE235 - Cham</t>
  </si>
  <si>
    <t>DE236 - Neumarkt i. d. OPf.</t>
  </si>
  <si>
    <t>DE237 - Neustadt a. d. Waldnaab</t>
  </si>
  <si>
    <t>DE238 - Regensburg, Landkreis</t>
  </si>
  <si>
    <t>DE239 - Schwandorf</t>
  </si>
  <si>
    <t>DE23A - Tirschenreuth</t>
  </si>
  <si>
    <t>DE24 - Oberfranken</t>
  </si>
  <si>
    <t>DE241 - Bamberg, Kreisfreie Stadt</t>
  </si>
  <si>
    <t>DE242 - Bayreuth, Kreisfreie Stadt</t>
  </si>
  <si>
    <t>DE243 - Coburg, Kreisfreie Stadt</t>
  </si>
  <si>
    <t>DE244 - Hof, Kreisfreie Stadt</t>
  </si>
  <si>
    <t>DE245 - Bamberg, Landkreis</t>
  </si>
  <si>
    <t>DE246 - Bayreuth, Landkreis</t>
  </si>
  <si>
    <t>DE247 - Coburg, Landkreis</t>
  </si>
  <si>
    <t>DE248 - Forchheim</t>
  </si>
  <si>
    <t>DE249 - Hof, Landkreis</t>
  </si>
  <si>
    <t>DE24A - Kronach</t>
  </si>
  <si>
    <t>DE24B - Kulmbach</t>
  </si>
  <si>
    <t>DE24C - Lichtenfels</t>
  </si>
  <si>
    <t>DE24D - Wunsiedel i. Fichtelgebirge</t>
  </si>
  <si>
    <t>DE25 - Mittelfranken</t>
  </si>
  <si>
    <t>DE251 - Ansbach, Kreisfreie Stadt</t>
  </si>
  <si>
    <t>DE252 - Erlangen, Kreisfreie Stadt</t>
  </si>
  <si>
    <t>DE253 - Fürth, Kreisfreie Stadt</t>
  </si>
  <si>
    <t>DE254 - Nürnberg, Kreisfreie Stadt</t>
  </si>
  <si>
    <t>DE255 - Schwabach, Kreisfreie Stadt</t>
  </si>
  <si>
    <t>DE256 - Ansbach, Landkreis</t>
  </si>
  <si>
    <t>DE257 - Erlangen-Höchstadt</t>
  </si>
  <si>
    <t>DE258 - Fürth, Landkreis</t>
  </si>
  <si>
    <t>DE259 - Nürnberger Land</t>
  </si>
  <si>
    <t>DE25A - Neustadt a. d. Aisch-Bad Windsheim</t>
  </si>
  <si>
    <t>DE25B - Roth</t>
  </si>
  <si>
    <t>DE25C - Weißenburg-Gunzenhausen</t>
  </si>
  <si>
    <t>DE26 - Unterfranken</t>
  </si>
  <si>
    <t>DE261 - Aschaffenburg, Kreisfreie Stadt</t>
  </si>
  <si>
    <t>DE262 - Schweinfurt, Kreisfreie Stadt</t>
  </si>
  <si>
    <t>DE263 - Würzburg, Kreisfreie Stadt</t>
  </si>
  <si>
    <t>DE264 - Aschaffenburg, Landkreis</t>
  </si>
  <si>
    <t>DE265 - Bad Kissingen</t>
  </si>
  <si>
    <t>DE266 - Rhön-Grabfeld</t>
  </si>
  <si>
    <t>DE267 - Haßberge</t>
  </si>
  <si>
    <t>DE268 - Kitzingen</t>
  </si>
  <si>
    <t>DE269 - Miltenberg</t>
  </si>
  <si>
    <t>DE26A - Main-Spessart</t>
  </si>
  <si>
    <t>DE26B - Schweinfurt, Landkreis</t>
  </si>
  <si>
    <t>DE26C - Würzburg, Landkreis</t>
  </si>
  <si>
    <t>DE27 - Schwaben</t>
  </si>
  <si>
    <t>DE271 - Augsburg, Kreisfreie Stadt</t>
  </si>
  <si>
    <t>DE272 - Kaufbeuren, Kreisfreie Stadt</t>
  </si>
  <si>
    <t>DE273 - Kempten (Allgäu), Kreisfreie Stadt</t>
  </si>
  <si>
    <t>DE274 - Memmingen, Kreisfreie Stadt</t>
  </si>
  <si>
    <t>DE275 - Aichach-Friedberg</t>
  </si>
  <si>
    <t>DE276 - Augsburg, Landkreis</t>
  </si>
  <si>
    <t>DE277 - Dillingen a.d. Donau</t>
  </si>
  <si>
    <t>DE278 - Günzburg</t>
  </si>
  <si>
    <t>DE279 - Neu-Ulm</t>
  </si>
  <si>
    <t>DE27A - Lindau (Bodensee)</t>
  </si>
  <si>
    <t>DE27B - Ostallgäu</t>
  </si>
  <si>
    <t>DE27C - Unterallgäu</t>
  </si>
  <si>
    <t>DE27D - Donau-Ries</t>
  </si>
  <si>
    <t>DE27E - Oberallgäu</t>
  </si>
  <si>
    <t>DE30 - Berlin</t>
  </si>
  <si>
    <t>DE300 - Berlin</t>
  </si>
  <si>
    <t>DE40 - Brandenburg</t>
  </si>
  <si>
    <t>DE401 - Brandenburg an der Havel, Kreisfreie Stadt</t>
  </si>
  <si>
    <t>DE402 - Cottbus, Kreisfreie Stadt</t>
  </si>
  <si>
    <t>DE403 - Frankfurt (Oder), Kreisfreie Stadt</t>
  </si>
  <si>
    <t>DE404 - Potsdam, Kreisfreie Stadt</t>
  </si>
  <si>
    <t>DE405 - Barnim</t>
  </si>
  <si>
    <t>DE406 - Dahme-Spreewald</t>
  </si>
  <si>
    <t>DE407 - Elbe-Elster</t>
  </si>
  <si>
    <t>DE408 - Havelland</t>
  </si>
  <si>
    <t>DE409 - Märkisch-Oderland</t>
  </si>
  <si>
    <t>DE40A - Oberhavel</t>
  </si>
  <si>
    <t>DE40B - Oberspreewald-Lausitz</t>
  </si>
  <si>
    <t>DE40C - Oder-Spree</t>
  </si>
  <si>
    <t>DE40D - Ostprignitz-Ruppin</t>
  </si>
  <si>
    <t>DE40E - Potsdam-Mittelmark</t>
  </si>
  <si>
    <t>DE40F - Prignitz</t>
  </si>
  <si>
    <t>DE40G - Spree-Neiße</t>
  </si>
  <si>
    <t>DE40H - Teltow-Fläming</t>
  </si>
  <si>
    <t>DE40I - Uckermark</t>
  </si>
  <si>
    <t>DE50 - Bremen</t>
  </si>
  <si>
    <t>DE501 - Bremen, Kreisfreie Stadt</t>
  </si>
  <si>
    <t>DE502 - Bremerhaven, Kreisfreie Stadt</t>
  </si>
  <si>
    <t>DE60 - Hamburg</t>
  </si>
  <si>
    <t>DE600 - Hamburg</t>
  </si>
  <si>
    <t>DE71 - Darmstadt</t>
  </si>
  <si>
    <t>DE711 - Darmstadt, Kreisfreie Stadt</t>
  </si>
  <si>
    <t>DE712 - Frankfurt am Main, Kreisfreie Stadt</t>
  </si>
  <si>
    <t>DE713 - Offenbach am Main, Kreisfreie Stadt</t>
  </si>
  <si>
    <t>DE714 - Wiesbaden, Kreisfreie Stadt</t>
  </si>
  <si>
    <t>DE715 - Bergstraße</t>
  </si>
  <si>
    <t>DE716 - Darmstadt-Dieburg</t>
  </si>
  <si>
    <t>DE717 - Groß-Gerau</t>
  </si>
  <si>
    <t>DE718 - Hochtaunuskreis</t>
  </si>
  <si>
    <t>DE719 - Main-Kinzig-Kreis</t>
  </si>
  <si>
    <t>DE71A - Main-Taunus-Kreis</t>
  </si>
  <si>
    <t>DE71B - Odenwaldkreis</t>
  </si>
  <si>
    <t>DE71C - Offenbach, Landkreis</t>
  </si>
  <si>
    <t>DE71D - Rheingau-Taunus-Kreis</t>
  </si>
  <si>
    <t>DE71E - Wetteraukreis</t>
  </si>
  <si>
    <t>DE72 - Gießen</t>
  </si>
  <si>
    <t>DE721 - Gießen, Landkreis</t>
  </si>
  <si>
    <t>DE722 - Lahn-Dill-Kreis</t>
  </si>
  <si>
    <t>DE723 - Limburg-Weilburg</t>
  </si>
  <si>
    <t>DE724 - Marburg-Biedenkopf</t>
  </si>
  <si>
    <t>DE725 - Vogelsbergkreis</t>
  </si>
  <si>
    <t>DE73 - Kassel</t>
  </si>
  <si>
    <t>DE731 - Kassel, Kreisfreie Stadt</t>
  </si>
  <si>
    <t>DE732 - Fulda</t>
  </si>
  <si>
    <t>DE733 - Hersfeld-Rotenburg</t>
  </si>
  <si>
    <t>DE734 - Kassel, Landkreis</t>
  </si>
  <si>
    <t>DE735 - Schwalm-Eder-Kreis</t>
  </si>
  <si>
    <t>DE736 - Waldeck-Frankenberg</t>
  </si>
  <si>
    <t>DE737 - Werra-Meißner-Kreis</t>
  </si>
  <si>
    <t>DE80 - Mecklenburg-Vorpommern</t>
  </si>
  <si>
    <t>DE803 - Rostock, Kreisfreie Stadt</t>
  </si>
  <si>
    <t>DE804 - Schwerin, Kreisfreie Stadt</t>
  </si>
  <si>
    <t>DE91 - Braunschweig</t>
  </si>
  <si>
    <t>DE911 - Braunschweig, Kreisfreie Stadt</t>
  </si>
  <si>
    <t>DE912 - Salzgitter, Kreisfreie Stadt</t>
  </si>
  <si>
    <t>DE913 - Wolfsburg, Kreisfreie Stadt</t>
  </si>
  <si>
    <t>DE914 - Gifhorn</t>
  </si>
  <si>
    <t>DE915 - Göttingen</t>
  </si>
  <si>
    <t>DE916 - Goslar</t>
  </si>
  <si>
    <t>DE917 - Helmstedt</t>
  </si>
  <si>
    <t>DE918 - Northeim</t>
  </si>
  <si>
    <t>DE919 - Osterode am Harz</t>
  </si>
  <si>
    <t>DE91A - Peine</t>
  </si>
  <si>
    <t>DE91B - Wolfenbüttel</t>
  </si>
  <si>
    <t>DE92 - Hannover</t>
  </si>
  <si>
    <t>DE922 - Diepholz</t>
  </si>
  <si>
    <t>DE923 - Hameln-Pyrmont</t>
  </si>
  <si>
    <t>DE925 - Hildesheim</t>
  </si>
  <si>
    <t>DE926 - Holzminden</t>
  </si>
  <si>
    <t>DE927 - Nienburg (Weser)</t>
  </si>
  <si>
    <t>DE928 - Schaumburg</t>
  </si>
  <si>
    <t>DE929 - Region Hannover</t>
  </si>
  <si>
    <t>DE93 - Lüneburg</t>
  </si>
  <si>
    <t>DE931 - Celle</t>
  </si>
  <si>
    <t>DE932 - Cuxhaven</t>
  </si>
  <si>
    <t>DE933 - Harburg</t>
  </si>
  <si>
    <t>DE934 - Lüchow-Dannenberg</t>
  </si>
  <si>
    <t>DE935 - Lüneburg, Landkreis</t>
  </si>
  <si>
    <t>DE936 - Osterholz</t>
  </si>
  <si>
    <t>DE937 - Rotenburg (Wümme)</t>
  </si>
  <si>
    <t>DE939 - Stade</t>
  </si>
  <si>
    <t>DE93A - Uelzen</t>
  </si>
  <si>
    <t>DE93B - Verden</t>
  </si>
  <si>
    <t>DE94 - Weser-Ems</t>
  </si>
  <si>
    <t>DE941 - Delmenhorst, Kreisfreie Stadt</t>
  </si>
  <si>
    <t>DE942 - Emden, Kreisfreie Stadt</t>
  </si>
  <si>
    <t>DE943 - Oldenburg (Oldenburg), Kreisfreie Stadt</t>
  </si>
  <si>
    <t>DE944 - Osnabrück, Kreisfreie Stadt</t>
  </si>
  <si>
    <t>DE945 - Wilhelmshaven, Kreisfreie Stadt</t>
  </si>
  <si>
    <t>DE946 - Ammerland</t>
  </si>
  <si>
    <t>DE947 - Aurich</t>
  </si>
  <si>
    <t>DE948 - Cloppenburg</t>
  </si>
  <si>
    <t>DE949 - Emsland</t>
  </si>
  <si>
    <t>DE94B - Grafschaft Bentheim</t>
  </si>
  <si>
    <t>DE94C - Leer</t>
  </si>
  <si>
    <t>DE94D - Oldenburg, Landkreis</t>
  </si>
  <si>
    <t>DE94E - Osnabrück, Landkreis</t>
  </si>
  <si>
    <t>DE94F - Vechta</t>
  </si>
  <si>
    <t>DE94G - Wesermarsch</t>
  </si>
  <si>
    <t>DE94H - Wittmund</t>
  </si>
  <si>
    <t>DEA1 - Düsseldorf</t>
  </si>
  <si>
    <t>DEA11 - Düsseldorf, Kreisfreie Stadt</t>
  </si>
  <si>
    <t>DEA12 - Duisburg, Kreisfreie Stadt</t>
  </si>
  <si>
    <t>DEA13 - Essen, Kreisfreie Stadt</t>
  </si>
  <si>
    <t>DEA14 - Krefeld, Kreisfreie Stadt</t>
  </si>
  <si>
    <t>DEA15 - Mönchengladbach, Kreisfreie Stadt</t>
  </si>
  <si>
    <t>DEA16 - Mülheim an der Ruhr,Kreisfreie Stadt</t>
  </si>
  <si>
    <t>DEA17 - Oberhausen, Kreisfreie Stadt</t>
  </si>
  <si>
    <t>DEA18 - Remscheid, Kreisfreie Stadt</t>
  </si>
  <si>
    <t>DEA19 - Solingen, Kreisfreie Stadt</t>
  </si>
  <si>
    <t>DEA1A - Wuppertal, Kreisfreie Stadt</t>
  </si>
  <si>
    <t>DEA1B - Kleve</t>
  </si>
  <si>
    <t>DEA1C - Mettmann</t>
  </si>
  <si>
    <t>DEA1D - Rhein-Kreis Neuss</t>
  </si>
  <si>
    <t>DEA1E - Viersen</t>
  </si>
  <si>
    <t>DEA1F - Wesel</t>
  </si>
  <si>
    <t>DEA2 - Köln</t>
  </si>
  <si>
    <t>DEA22 - Bonn, Kreisfreie Stadt</t>
  </si>
  <si>
    <t>DEA23 - Köln, Kreisfreie Stadt</t>
  </si>
  <si>
    <t>DEA24 - Leverkusen, Kreisfreie Stadt</t>
  </si>
  <si>
    <t>DEA26 - Düren</t>
  </si>
  <si>
    <t>DEA27 - Rhein-Erft-Kreis</t>
  </si>
  <si>
    <t>DEA28 - Euskirchen</t>
  </si>
  <si>
    <t>DEA29 - Heinsberg</t>
  </si>
  <si>
    <t>DEA2A - Oberbergischer Kreis</t>
  </si>
  <si>
    <t>DEA2B - Rheinisch-Bergischer Kreis</t>
  </si>
  <si>
    <t>DEA2C - Rhein-Sieg-Kreis</t>
  </si>
  <si>
    <t>DEA2D - Städteregion Aachen</t>
  </si>
  <si>
    <t>DEA3 - Münster</t>
  </si>
  <si>
    <t>DEA31 - Bottrop, Kreisfreie Stadt</t>
  </si>
  <si>
    <t>DEA32 - Gelsenkirchen, Kreisfreie Stadt</t>
  </si>
  <si>
    <t>DEA33 - Münster, Kreisfreie Stadt</t>
  </si>
  <si>
    <t>DEA34 - Borken</t>
  </si>
  <si>
    <t>DEA35 - Coesfeld</t>
  </si>
  <si>
    <t>DEA36 - Recklinghausen</t>
  </si>
  <si>
    <t>DEA37 - Steinfurt</t>
  </si>
  <si>
    <t>DEA38 - Warendorf</t>
  </si>
  <si>
    <t>DEA4 - Detmold</t>
  </si>
  <si>
    <t>DEA41 - Bielefeld, Kreisfreie Stadt</t>
  </si>
  <si>
    <t>DEA42 - Gütersloh</t>
  </si>
  <si>
    <t>DEA43 - Herford</t>
  </si>
  <si>
    <t>DEA44 - Höxter</t>
  </si>
  <si>
    <t>DEA45 - Lippe</t>
  </si>
  <si>
    <t>DEA46 - Minden-Lübbecke</t>
  </si>
  <si>
    <t>DEA47 - Paderborn</t>
  </si>
  <si>
    <t>DEA5 - Arnsberg</t>
  </si>
  <si>
    <t>DEA51 - Bochum, Kreisfreie Stadt</t>
  </si>
  <si>
    <t>DEA52 - Dortmund, Kreisfreie Stadt</t>
  </si>
  <si>
    <t>DEA53 - Hagen, Kreisfreie Stadt</t>
  </si>
  <si>
    <t>DEA54 - Hamm, Kreisfreie Stadt</t>
  </si>
  <si>
    <t>DEA55 - Herne, Kreisfreie Stadt</t>
  </si>
  <si>
    <t>DEA56 - Ennepe-Ruhr-Kreis</t>
  </si>
  <si>
    <t>DEA57 - Hochsauerlandkreis</t>
  </si>
  <si>
    <t>DEA58 - Märkischer Kreis</t>
  </si>
  <si>
    <t>DEA59 - Olpe</t>
  </si>
  <si>
    <t>DEA5A - Siegen-Wittgenstein</t>
  </si>
  <si>
    <t>DEA5B - Soest</t>
  </si>
  <si>
    <t>DEA5C - Unna</t>
  </si>
  <si>
    <t>DEB1 - Koblenz</t>
  </si>
  <si>
    <t>DEB11 - Koblenz, Kreisfreie Stadt</t>
  </si>
  <si>
    <t>DEB12 - Ahrweiler</t>
  </si>
  <si>
    <t>DEB13 - Altenkirchen (Westerwald)</t>
  </si>
  <si>
    <t>DEB14 - Bad Kreuznach</t>
  </si>
  <si>
    <t>DEB15 - Birkenfeld</t>
  </si>
  <si>
    <t>DEB16 - Cochem-Zell</t>
  </si>
  <si>
    <t>DEB17 - Mayen-Koblenz</t>
  </si>
  <si>
    <t>DEB18 - Neuwied</t>
  </si>
  <si>
    <t>DEB19 - Rhein-Hunsrück-Kreis</t>
  </si>
  <si>
    <t>DEB1A - Rhein-Lahn-Kreis</t>
  </si>
  <si>
    <t>DEB1B - Westerwaldkreis</t>
  </si>
  <si>
    <t>DEB2 - Trier</t>
  </si>
  <si>
    <t>DEB21 - Trier, Kreisfreie Stadt</t>
  </si>
  <si>
    <t>DEB22 - Bernkastel-Wittlich</t>
  </si>
  <si>
    <t>DEB25 - Trier-Saarburg</t>
  </si>
  <si>
    <t>DEB3 - Rheinhessen-Pfalz</t>
  </si>
  <si>
    <t>DEB31 - Frankenthal (Pfalz), Kreisfreie Stadt</t>
  </si>
  <si>
    <t>DEB32 - Kaiserslautern, Kreisfreie Stadt</t>
  </si>
  <si>
    <t>DEB33 - Landau in der Pfalz, Kreisfreie Stadt</t>
  </si>
  <si>
    <t>DEB34 - Ludwigshafen am Rhein, Kreisfreie Stadt</t>
  </si>
  <si>
    <t>DEB35 - Mainz, Kreisfreie Stadt</t>
  </si>
  <si>
    <t>DEB36 - Neustadt an der Weinstraße, Kreisfreie Stadt</t>
  </si>
  <si>
    <t>DEB37 - Pirmasens, Kreisfreie Stadt</t>
  </si>
  <si>
    <t>DEB38 - Speyer, Kreisfreie Stadt</t>
  </si>
  <si>
    <t>DEB39 - Worms, Kreisfreie Stadt</t>
  </si>
  <si>
    <t>DEB3A - Zweibrücken, Kreisfreie Stadt</t>
  </si>
  <si>
    <t>DEB3B - Alzey-Worms</t>
  </si>
  <si>
    <t>DEB3C - Bad Dürkheim</t>
  </si>
  <si>
    <t>DEB3D - Donnersbergkreis</t>
  </si>
  <si>
    <t>DEB3E - Germersheim</t>
  </si>
  <si>
    <t>DEB3F - Kaiserslautern, Landkreis</t>
  </si>
  <si>
    <t>DEB3G - Kusel</t>
  </si>
  <si>
    <t>DEB3H - Südliche Weinstraße</t>
  </si>
  <si>
    <t>DEB3I - Rhein-Pfalz-Kreis</t>
  </si>
  <si>
    <t>DEB3J - Mainz-Bingen</t>
  </si>
  <si>
    <t>DEB3K - Südwestpfalz</t>
  </si>
  <si>
    <t>DEC0 - Saarland</t>
  </si>
  <si>
    <t>DEC02 - Merzig-Wadern</t>
  </si>
  <si>
    <t>DEC03 - Neunkirchen</t>
  </si>
  <si>
    <t>DEC04 - Saarlouis</t>
  </si>
  <si>
    <t>DEC05 - Saarpfalz-Kreis</t>
  </si>
  <si>
    <t>DEC06 - St. Wendel</t>
  </si>
  <si>
    <t>DED2 - Dresden</t>
  </si>
  <si>
    <t>DED21 - Dresden, Kreisfreie Stadt</t>
  </si>
  <si>
    <t>DED2C - Bautzen</t>
  </si>
  <si>
    <t>DED2D - Görlitz</t>
  </si>
  <si>
    <t>DED2E - Meißen</t>
  </si>
  <si>
    <t>DED2F - Sächsische Schweiz-Osterzgebirge</t>
  </si>
  <si>
    <t>DED4 - Chemnitz</t>
  </si>
  <si>
    <t>DED41 - Chemnitz, Kreisfreie Stadt</t>
  </si>
  <si>
    <t>DED42 - Erzgebirgskreis</t>
  </si>
  <si>
    <t>DED43 - Mittelsachsen</t>
  </si>
  <si>
    <t>DED44 - Vogtlandkreis</t>
  </si>
  <si>
    <t>DED5 - Leipzig</t>
  </si>
  <si>
    <t>DED51 - Leipzig, Kreisfreie Stadt</t>
  </si>
  <si>
    <t>DED52 - Leipzig</t>
  </si>
  <si>
    <t>DEE0 - Sachsen-Anhalt</t>
  </si>
  <si>
    <t>DEE01 - Dessau-Roßlau, Kreisfreie Stadt</t>
  </si>
  <si>
    <t>DEE02 - Halle (Saale), Kreisfreie Stadt</t>
  </si>
  <si>
    <t>DEE03 - Magdeburg, Kreisfreie Stadt</t>
  </si>
  <si>
    <t>DEE04 - Altmarkkreis Salzwedel</t>
  </si>
  <si>
    <t>DEE05 - Anhalt-Bitterfeld</t>
  </si>
  <si>
    <t>DEE06 - Jerichower Land</t>
  </si>
  <si>
    <t>DEE07 - Börde</t>
  </si>
  <si>
    <t>DEE09 - Harz</t>
  </si>
  <si>
    <t>DEE0A - Mansfeld-Südharz</t>
  </si>
  <si>
    <t>DEE0B - Saalekreis</t>
  </si>
  <si>
    <t>DEE0D - Stendal</t>
  </si>
  <si>
    <t>DEE0E - Wittenberg</t>
  </si>
  <si>
    <t>DEF0 - Schleswig-Holstein</t>
  </si>
  <si>
    <t>DEF01 - Flensburg, Kreisfreie Stadt</t>
  </si>
  <si>
    <t>DEF02 - Kiel, Kreisfreie Stadt</t>
  </si>
  <si>
    <t>DEF03 - Lübeck, Kreisfreie Stadt</t>
  </si>
  <si>
    <t>DEF04 - Neumünster, Kreisfreie Stadt</t>
  </si>
  <si>
    <t>DEF05 - Dithmarschen</t>
  </si>
  <si>
    <t>DEF06 - Herzogtum Lauenburg</t>
  </si>
  <si>
    <t>DEF07 - Nordfriesland</t>
  </si>
  <si>
    <t>DEF08 - Ostholstein</t>
  </si>
  <si>
    <t>DEF09 - Pinneberg</t>
  </si>
  <si>
    <t>DEF0A - Plön</t>
  </si>
  <si>
    <t>DEF0B - Rendsburg-Eckernförde</t>
  </si>
  <si>
    <t>DEF0C - Schleswig-Flensburg</t>
  </si>
  <si>
    <t>DEF0D - Segeberg</t>
  </si>
  <si>
    <t>DEF0E - Steinburg</t>
  </si>
  <si>
    <t>DEF0F - Stormarn</t>
  </si>
  <si>
    <t>DEG0 - Thüringen</t>
  </si>
  <si>
    <t>DEG01 - Erfurt, Kreisfreie Stadt</t>
  </si>
  <si>
    <t>DEG02 - Gera, Kreisfreie Stadt</t>
  </si>
  <si>
    <t>DEG03 - Jena, Kreisfreie Stadt</t>
  </si>
  <si>
    <t>DEG04 - Suhl, Kreisfreie Stadt</t>
  </si>
  <si>
    <t>DEG05 - Weimar, Kreisfreie Stadt</t>
  </si>
  <si>
    <t>DEG06 - Eichsfeld</t>
  </si>
  <si>
    <t>DEG07 - Nordhausen</t>
  </si>
  <si>
    <t>DEG09 - Unstrut-Hainich-Kreis</t>
  </si>
  <si>
    <t>DEG0A - Kyffhäuserkreis</t>
  </si>
  <si>
    <t>DEG0B - Schmalkalden-Meiningen</t>
  </si>
  <si>
    <t>DEG0C - Gotha</t>
  </si>
  <si>
    <t>DEG0D - Sömmerda</t>
  </si>
  <si>
    <t>DEG0E - Hildburghausen</t>
  </si>
  <si>
    <t>DEG0F - Ilm-Kreis</t>
  </si>
  <si>
    <t>DEG0G - Weimarer Land</t>
  </si>
  <si>
    <t>DEG0H - Sonneberg</t>
  </si>
  <si>
    <t>DEG0I - Saalfeld-Rudolstadt</t>
  </si>
  <si>
    <t>DEG0J - Saale-Holzland-Kreis</t>
  </si>
  <si>
    <t>DEG0K - Saale-Orla-Kreis</t>
  </si>
  <si>
    <t>DEG0L - Greiz</t>
  </si>
  <si>
    <t>DEG0M - Altenburger Land</t>
  </si>
  <si>
    <t>DEG0N - Eisenach, Kreisfreie Stadt</t>
  </si>
  <si>
    <t>DEG0P - Wartburgkreis</t>
  </si>
  <si>
    <t>DK01 - Hovedstaden</t>
  </si>
  <si>
    <t>DK011 - Byen København</t>
  </si>
  <si>
    <t>DK012 - Københavns omegn</t>
  </si>
  <si>
    <t>DK013 - Nordsjælland</t>
  </si>
  <si>
    <t>DK014 - Bornholm</t>
  </si>
  <si>
    <t>DK02 - Sjælland</t>
  </si>
  <si>
    <t>DK021 - Østsjælland</t>
  </si>
  <si>
    <t>DK022 - Vest- og Sydsjælland</t>
  </si>
  <si>
    <t>DK03 - Syddanmark</t>
  </si>
  <si>
    <t>DK031 - Fyn</t>
  </si>
  <si>
    <t>DK032 - Sydjylland</t>
  </si>
  <si>
    <t>DK04 - Midtjylland</t>
  </si>
  <si>
    <t>DK041 - Vestjylland</t>
  </si>
  <si>
    <t>DK042 - Østjylland</t>
  </si>
  <si>
    <t>DK05 - Nordjylland</t>
  </si>
  <si>
    <t>DK050 - Nordjylland</t>
  </si>
  <si>
    <t>EE00 - Eesti</t>
  </si>
  <si>
    <t>EE001 - Põhja-Eesti</t>
  </si>
  <si>
    <t>EE004 - Lääne-Eesti</t>
  </si>
  <si>
    <t>EE006 - Kesk-Eesti</t>
  </si>
  <si>
    <t>EE007 - Kirde-Eesti</t>
  </si>
  <si>
    <t>EE008 - Lõuna-Eesti</t>
  </si>
  <si>
    <t>EL30 - Aττική</t>
  </si>
  <si>
    <t>EL41 - Βόρειο Αιγαίο</t>
  </si>
  <si>
    <t>EL413 - Χίος</t>
  </si>
  <si>
    <t>EL42 - Νότιο Αιγαίο</t>
  </si>
  <si>
    <t>EL43 - Κρήτη</t>
  </si>
  <si>
    <t>EL431 - Ηράκλειο</t>
  </si>
  <si>
    <t>EL432 - Λασίθι</t>
  </si>
  <si>
    <t>EL433 - Ρεθύμνη</t>
  </si>
  <si>
    <t>EL434 - Χανιά</t>
  </si>
  <si>
    <t>ES11 - Galicia</t>
  </si>
  <si>
    <t>ES111 - A Coruña</t>
  </si>
  <si>
    <t>ES112 - Lugo</t>
  </si>
  <si>
    <t>ES113 - Ourense</t>
  </si>
  <si>
    <t>ES114 - Pontevedra</t>
  </si>
  <si>
    <t>ES12 - Principado de Asturias</t>
  </si>
  <si>
    <t>ES120 - Asturias</t>
  </si>
  <si>
    <t>ES13 - Cantabria</t>
  </si>
  <si>
    <t>ES130 - Cantabria</t>
  </si>
  <si>
    <t>ES21 - País Vasco</t>
  </si>
  <si>
    <t>ES22 - Comunidad Foral de Navarra</t>
  </si>
  <si>
    <t>ES220 - Navarra</t>
  </si>
  <si>
    <t>ES23 - La Rioja</t>
  </si>
  <si>
    <t>ES230 - La Rioja</t>
  </si>
  <si>
    <t>ES24 - Aragón</t>
  </si>
  <si>
    <t>ES241 - Huesca</t>
  </si>
  <si>
    <t>ES242 - Teruel</t>
  </si>
  <si>
    <t>ES243 - Zaragoza</t>
  </si>
  <si>
    <t>ES30 - Comunidad de Madrid</t>
  </si>
  <si>
    <t>ES300 - Madrid</t>
  </si>
  <si>
    <t>ES41 - Castilla y León</t>
  </si>
  <si>
    <t>ES411 - Ávila</t>
  </si>
  <si>
    <t>ES412 - Burgos</t>
  </si>
  <si>
    <t>ES413 - León</t>
  </si>
  <si>
    <t>ES414 - Palencia</t>
  </si>
  <si>
    <t>ES415 - Salamanca</t>
  </si>
  <si>
    <t>ES416 - Segovia</t>
  </si>
  <si>
    <t>ES417 - Soria</t>
  </si>
  <si>
    <t>ES418 - Valladolid</t>
  </si>
  <si>
    <t>ES419 - Zamora</t>
  </si>
  <si>
    <t>ES42 - Castilla-La Mancha</t>
  </si>
  <si>
    <t>ES421 - Albacete</t>
  </si>
  <si>
    <t>ES422 - Ciudad Real</t>
  </si>
  <si>
    <t>ES423 - Cuenca</t>
  </si>
  <si>
    <t>ES424 - Guadalajara</t>
  </si>
  <si>
    <t>ES425 - Toledo</t>
  </si>
  <si>
    <t>ES43 - Extremadura</t>
  </si>
  <si>
    <t>ES431 - Badajoz</t>
  </si>
  <si>
    <t>ES432 - Cáceres</t>
  </si>
  <si>
    <t>ES51 - Cataluña</t>
  </si>
  <si>
    <t>ES511 - Barcelona</t>
  </si>
  <si>
    <t>ES512 - Girona</t>
  </si>
  <si>
    <t>ES513 - Lleida</t>
  </si>
  <si>
    <t>ES514 - Tarragona</t>
  </si>
  <si>
    <t>ES52 - Comunidad Valenciana</t>
  </si>
  <si>
    <t>ES521 - Alicante / Alacant</t>
  </si>
  <si>
    <t>ES522 - Castellón / Castelló</t>
  </si>
  <si>
    <t>ES523 - Valencia / València</t>
  </si>
  <si>
    <t>ES53 - Illes Balears</t>
  </si>
  <si>
    <t>ES531 - Eivissa y Formentera</t>
  </si>
  <si>
    <t>ES532 - Mallorca</t>
  </si>
  <si>
    <t>ES533 - Menorca</t>
  </si>
  <si>
    <t>ES61 - Andalucía</t>
  </si>
  <si>
    <t>ES611 - Almería</t>
  </si>
  <si>
    <t>ES612 - Cádiz</t>
  </si>
  <si>
    <t>ES613 - Córdoba</t>
  </si>
  <si>
    <t>ES614 - Granada</t>
  </si>
  <si>
    <t>ES615 - Huelva</t>
  </si>
  <si>
    <t>ES616 - Jaén</t>
  </si>
  <si>
    <t>ES617 - Málaga</t>
  </si>
  <si>
    <t>ES618 - Sevilla</t>
  </si>
  <si>
    <t>ES62 - Región de Murcia</t>
  </si>
  <si>
    <t>ES620 - Murcia</t>
  </si>
  <si>
    <t>ES63 - Ciudad Autónoma de Ceuta</t>
  </si>
  <si>
    <t>ES630 - Ceuta</t>
  </si>
  <si>
    <t>ES64 - Ciudad Autónoma de Melilla</t>
  </si>
  <si>
    <t>ES640 - Melilla</t>
  </si>
  <si>
    <t>ES70 - Canarias</t>
  </si>
  <si>
    <t>ES703 - El Hierro</t>
  </si>
  <si>
    <t>ES704 - Fuerteventura</t>
  </si>
  <si>
    <t>ES705 - Gran Canaria</t>
  </si>
  <si>
    <t>ES706 - La Gomera</t>
  </si>
  <si>
    <t>ES707 - La Palma</t>
  </si>
  <si>
    <t>ES708 - Lanzarote</t>
  </si>
  <si>
    <t>ES709 - Tenerife</t>
  </si>
  <si>
    <t>FI19 - Länsi-Suomi</t>
  </si>
  <si>
    <t>FI193 - Keski-Suomi</t>
  </si>
  <si>
    <t>FI194 - Etelä-Pohjanmaa</t>
  </si>
  <si>
    <t>FI195 - Pohjanmaa</t>
  </si>
  <si>
    <t>FI196 - Satakunta</t>
  </si>
  <si>
    <t>FI197 - Pirkanmaa</t>
  </si>
  <si>
    <t>FI1B - Helsinki-Uusimaa</t>
  </si>
  <si>
    <t>FI1B1 - Helsinki-Uusimaa</t>
  </si>
  <si>
    <t>FI1C - Etelä-Suomi</t>
  </si>
  <si>
    <t>FI1C1 - Varsinais-Suomi</t>
  </si>
  <si>
    <t>FI1C2 - Kanta-Häme</t>
  </si>
  <si>
    <t>FI1C3 - Päijät-Häme</t>
  </si>
  <si>
    <t>FI1C4 - Kymenlaakso</t>
  </si>
  <si>
    <t>FI1C5 - Etelä-Karjala</t>
  </si>
  <si>
    <t>FI1D - Pohjois- ja Itä-Suomi</t>
  </si>
  <si>
    <t>FI1D1 - Etelä-Savo</t>
  </si>
  <si>
    <t>FI1D2 - Pohjois-Savo</t>
  </si>
  <si>
    <t>FI1D3 - Pohjois-Karjala</t>
  </si>
  <si>
    <t>FI1D4 - Kainuu</t>
  </si>
  <si>
    <t>FI1D5 - Keski-Pohjanmaa</t>
  </si>
  <si>
    <t>FI1D6 - Pohjois-Pohjanmaa</t>
  </si>
  <si>
    <t>FI1D7 - Lappi</t>
  </si>
  <si>
    <t>FI20 - Åland</t>
  </si>
  <si>
    <t>FI200 - Åland</t>
  </si>
  <si>
    <t>FR10 - Île de France</t>
  </si>
  <si>
    <t>FR101 - Paris</t>
  </si>
  <si>
    <t>FR102 - Seine-et-Marne</t>
  </si>
  <si>
    <t>FR103 - Yvelines</t>
  </si>
  <si>
    <t>FR104 - Essonne</t>
  </si>
  <si>
    <t>FR105 - Hauts-de-Seine</t>
  </si>
  <si>
    <t>FR106 - Seine-Saint-Denis</t>
  </si>
  <si>
    <t>FR107 - Val-de-Marne</t>
  </si>
  <si>
    <t>FR108 - Val-d'Oise</t>
  </si>
  <si>
    <t>FR21 - Champagne-Ardenne</t>
  </si>
  <si>
    <t>FR211 - Ardennes</t>
  </si>
  <si>
    <t>FR212 - Aube</t>
  </si>
  <si>
    <t>FR213 - Marne</t>
  </si>
  <si>
    <t>FR214 - Haute-Marne</t>
  </si>
  <si>
    <t>FR22 - Picardie</t>
  </si>
  <si>
    <t>FR221 - Aisne</t>
  </si>
  <si>
    <t>FR222 - Oise</t>
  </si>
  <si>
    <t>FR223 - Somme</t>
  </si>
  <si>
    <t>FR23 - Haute-Normandie</t>
  </si>
  <si>
    <t>FR231 - Eure</t>
  </si>
  <si>
    <t>FR232 - Seine-Maritime</t>
  </si>
  <si>
    <t>FR24 - Centre</t>
  </si>
  <si>
    <t>FR241 - Cher</t>
  </si>
  <si>
    <t>FR242 - Eure-et-Loir</t>
  </si>
  <si>
    <t>FR243 - Indre</t>
  </si>
  <si>
    <t>FR244 - Indre-et-Loire</t>
  </si>
  <si>
    <t>FR245 - Loir-et-Cher</t>
  </si>
  <si>
    <t>FR246 - Loiret</t>
  </si>
  <si>
    <t>FR25 - Basse-Normandie</t>
  </si>
  <si>
    <t>FR251 - Calvados</t>
  </si>
  <si>
    <t>FR252 - Manche</t>
  </si>
  <si>
    <t>FR253 - Orne</t>
  </si>
  <si>
    <t>FR26 - Bourgogne</t>
  </si>
  <si>
    <t>FR261 - Côte-d'Or</t>
  </si>
  <si>
    <t>FR262 - Nièvre</t>
  </si>
  <si>
    <t>FR263 - Saône-et-Loire</t>
  </si>
  <si>
    <t>FR264 - Yonne</t>
  </si>
  <si>
    <t>FR30 - Nord - Pas-de-Calais</t>
  </si>
  <si>
    <t>FR301 - Nord</t>
  </si>
  <si>
    <t>FR302 - Pas-de-Calais</t>
  </si>
  <si>
    <t>FR41 - Lorraine</t>
  </si>
  <si>
    <t>FR411 - Meurthe-et-Moselle</t>
  </si>
  <si>
    <t>FR412 - Meuse</t>
  </si>
  <si>
    <t>FR413 - Moselle</t>
  </si>
  <si>
    <t>FR414 - Vosges</t>
  </si>
  <si>
    <t>FR42 - Alsace</t>
  </si>
  <si>
    <t>FR421 - Bas-Rhin</t>
  </si>
  <si>
    <t>FR422 - Haut-Rhin</t>
  </si>
  <si>
    <t>FR43 - Franche-Comté</t>
  </si>
  <si>
    <t>FR431 - Doubs</t>
  </si>
  <si>
    <t>FR432 - Jura</t>
  </si>
  <si>
    <t>FR433 - Haute-Saône</t>
  </si>
  <si>
    <t>FR434 - Territoire de Belfort</t>
  </si>
  <si>
    <t>FR51 - Pays de la Loire</t>
  </si>
  <si>
    <t>FR511 - Loire-Atlantique</t>
  </si>
  <si>
    <t>FR512 - Maine-et-Loire</t>
  </si>
  <si>
    <t>FR513 - Mayenne</t>
  </si>
  <si>
    <t>FR514 - Sarthe</t>
  </si>
  <si>
    <t>FR515 - Vendée</t>
  </si>
  <si>
    <t>FR52 - Bretagne</t>
  </si>
  <si>
    <t>FR521 - Côtes-d'Armor</t>
  </si>
  <si>
    <t>FR522 - Finistère</t>
  </si>
  <si>
    <t>FR523 - Ille-et-Vilaine</t>
  </si>
  <si>
    <t>FR524 - Morbihan</t>
  </si>
  <si>
    <t>FR53 - Poitou-Charentes</t>
  </si>
  <si>
    <t>FR531 - Charente</t>
  </si>
  <si>
    <t>FR532 - Charente-Maritime</t>
  </si>
  <si>
    <t>FR533 - Deux-Sèvres</t>
  </si>
  <si>
    <t>FR534 - Vienne</t>
  </si>
  <si>
    <t>FR61 - Aquitaine</t>
  </si>
  <si>
    <t>FR611 - Dordogne</t>
  </si>
  <si>
    <t>FR612 - Gironde</t>
  </si>
  <si>
    <t>FR613 - Landes</t>
  </si>
  <si>
    <t>FR614 - Lot-et-Garonne</t>
  </si>
  <si>
    <t>FR615 - Pyrénées-Atlantiques</t>
  </si>
  <si>
    <t>FR62 - Midi-Pyrénées</t>
  </si>
  <si>
    <t>FR621 - Ariège</t>
  </si>
  <si>
    <t>FR622 - Aveyron</t>
  </si>
  <si>
    <t>FR623 - Haute-Garonne</t>
  </si>
  <si>
    <t>FR624 - Gers</t>
  </si>
  <si>
    <t>FR625 - Lot</t>
  </si>
  <si>
    <t>FR626 - Hautes-Pyrénées</t>
  </si>
  <si>
    <t>FR627 - Tarn</t>
  </si>
  <si>
    <t>FR628 - Tarn-et-Garonne</t>
  </si>
  <si>
    <t>FR63 - Limousin</t>
  </si>
  <si>
    <t>FR631 - Corrèze</t>
  </si>
  <si>
    <t>FR632 - Creuse</t>
  </si>
  <si>
    <t>FR633 - Haute-Vienne</t>
  </si>
  <si>
    <t>FR71 - Rhône-Alpes</t>
  </si>
  <si>
    <t>FR711 - Ain</t>
  </si>
  <si>
    <t>FR712 - Ardèche</t>
  </si>
  <si>
    <t>FR713 - Drôme</t>
  </si>
  <si>
    <t>FR714 - Isère</t>
  </si>
  <si>
    <t>FR715 - Loire</t>
  </si>
  <si>
    <t>FR716 - Rhône</t>
  </si>
  <si>
    <t>FR717 - Savoie</t>
  </si>
  <si>
    <t>FR718 - Haute-Savoie</t>
  </si>
  <si>
    <t>FR72 - Auvergne</t>
  </si>
  <si>
    <t>FR721 - Allier</t>
  </si>
  <si>
    <t>FR722 - Cantal</t>
  </si>
  <si>
    <t>FR723 - Haute-Loire</t>
  </si>
  <si>
    <t>FR724 - Puy-de-Dôme</t>
  </si>
  <si>
    <t>FR81 - Languedoc-Roussillon</t>
  </si>
  <si>
    <t>FR811 - Aude</t>
  </si>
  <si>
    <t>FR812 - Gard</t>
  </si>
  <si>
    <t>FR813 - Hérault</t>
  </si>
  <si>
    <t>FR814 - Lozère</t>
  </si>
  <si>
    <t>FR815 - Pyrénées-Orientales</t>
  </si>
  <si>
    <t>FR82 - Provence-Alpes-Côte d'Azur</t>
  </si>
  <si>
    <t>FR821 - Alpes-de-Haute-Provence</t>
  </si>
  <si>
    <t>FR822 - Hautes-Alpes</t>
  </si>
  <si>
    <t>FR823 - Alpes-Maritimes</t>
  </si>
  <si>
    <t>FR824 - Bouches-du-Rhône</t>
  </si>
  <si>
    <t>FR825 - Var</t>
  </si>
  <si>
    <t>FR826 - Vaucluse</t>
  </si>
  <si>
    <t>FR83 - Corse</t>
  </si>
  <si>
    <t>FR831 - Corse-du-Sud</t>
  </si>
  <si>
    <t>FR832 - Haute-Corse</t>
  </si>
  <si>
    <t>HR03 - Jadranska Hrvatska</t>
  </si>
  <si>
    <t>HR031 - Primorsko-goranska županija</t>
  </si>
  <si>
    <t>HR033 - Zadarska županija</t>
  </si>
  <si>
    <t>HR034 - Šibensko-kninska županija</t>
  </si>
  <si>
    <t>HR035 - Splitsko-dalmatinska županija</t>
  </si>
  <si>
    <t>HR036 - Istarska županija</t>
  </si>
  <si>
    <t>HR04 - Kontinentalna Hrvatska</t>
  </si>
  <si>
    <t>HR041 - Grad Zagreb</t>
  </si>
  <si>
    <t>HR043 - Krapinsko-zagorska županija</t>
  </si>
  <si>
    <t>HR044 - Varaždinska županija</t>
  </si>
  <si>
    <t>HR047 - Bjelovarsko-bilogorska županija</t>
  </si>
  <si>
    <t>HR049 - Požeško-slavonska županija</t>
  </si>
  <si>
    <t>HR04A - Brodsko-posavska županija</t>
  </si>
  <si>
    <t>HR04C - Vukovarsko-srijemska županija</t>
  </si>
  <si>
    <t>HU10 - Közép-Magyarország</t>
  </si>
  <si>
    <t>HU101 - Budapest</t>
  </si>
  <si>
    <t>HU102 - Pest</t>
  </si>
  <si>
    <t>HU21 - Közép-Dunántúl</t>
  </si>
  <si>
    <t>HU211 - Fejér</t>
  </si>
  <si>
    <t>HU212 - Komárom-Esztergom</t>
  </si>
  <si>
    <t>HU213 - Veszprém</t>
  </si>
  <si>
    <t>HU22 - Nyugat-Dunántúl</t>
  </si>
  <si>
    <t>HU222 - Vas</t>
  </si>
  <si>
    <t>HU223 - Zala</t>
  </si>
  <si>
    <t>HU23 - Dél-Dunántúl</t>
  </si>
  <si>
    <t>HU231 - Baranya</t>
  </si>
  <si>
    <t>HU232 - Somogy</t>
  </si>
  <si>
    <t>HU233 - Tolna</t>
  </si>
  <si>
    <t>HU31 - Észak-Magyarország</t>
  </si>
  <si>
    <t>HU311 - Borsod-Abaúj-Zemplén</t>
  </si>
  <si>
    <t>HU312 - Heves</t>
  </si>
  <si>
    <t>HU313 - Nógrád</t>
  </si>
  <si>
    <t>HU32 - Észak-Alföld</t>
  </si>
  <si>
    <t>HU321 - Hajdú-Bihar</t>
  </si>
  <si>
    <t>HU322 - Jász-Nagykun-Szolnok</t>
  </si>
  <si>
    <t>HU323 - Szabolcs-Szatmár-Bereg</t>
  </si>
  <si>
    <t>HU33 - Dél-Alföld</t>
  </si>
  <si>
    <t>HU331 - Bács-Kiskun</t>
  </si>
  <si>
    <t>HU332 - Békés</t>
  </si>
  <si>
    <t>HU333 - Csongrád</t>
  </si>
  <si>
    <t>IE01 - Border, Midland and Western</t>
  </si>
  <si>
    <t>IE011 - Border</t>
  </si>
  <si>
    <t>IE012 - Midland</t>
  </si>
  <si>
    <t>IE013 - West</t>
  </si>
  <si>
    <t>IE02 - Southern and Eastern</t>
  </si>
  <si>
    <t>IE021 - Dublin</t>
  </si>
  <si>
    <t>IE022 - Mid-East</t>
  </si>
  <si>
    <t>IE023 - Mid-West</t>
  </si>
  <si>
    <t>IE024 - South-East (IE)</t>
  </si>
  <si>
    <t>IE025 - South-West (IE)</t>
  </si>
  <si>
    <t>IS00 - Ísland</t>
  </si>
  <si>
    <t>IS001 - Höfuðborgarsvæði</t>
  </si>
  <si>
    <t>IS002 - Landsbyggð</t>
  </si>
  <si>
    <t>ITC1 - Piemonte</t>
  </si>
  <si>
    <t>ITC11 - Torino</t>
  </si>
  <si>
    <t>ITC12 - Vercelli</t>
  </si>
  <si>
    <t>ITC13 - Biella</t>
  </si>
  <si>
    <t>ITC14 - Verbano-Cusio-Ossola</t>
  </si>
  <si>
    <t>ITC15 - Novara</t>
  </si>
  <si>
    <t>ITC16 - Cuneo</t>
  </si>
  <si>
    <t>ITC17 - Asti</t>
  </si>
  <si>
    <t>ITC18 - Alessandria</t>
  </si>
  <si>
    <t>ITC2 - Valle d'Aosta/Vallée d'Aoste</t>
  </si>
  <si>
    <t>ITC20 - Valle d'Aosta/Vallée d'Aoste</t>
  </si>
  <si>
    <t>ITC3 - Liguria</t>
  </si>
  <si>
    <t>ITC31 - Imperia</t>
  </si>
  <si>
    <t>ITC32 - Savona</t>
  </si>
  <si>
    <t>ITC33 - Genova</t>
  </si>
  <si>
    <t>ITC34 - La Spezia</t>
  </si>
  <si>
    <t>ITC4 - Lombardia</t>
  </si>
  <si>
    <t>ITC41 - Varese</t>
  </si>
  <si>
    <t>ITC42 - Como</t>
  </si>
  <si>
    <t>ITC43 - Lecco</t>
  </si>
  <si>
    <t>ITC44 - Sondrio</t>
  </si>
  <si>
    <t>ITC46 - Bergamo</t>
  </si>
  <si>
    <t>ITC47 - Brescia</t>
  </si>
  <si>
    <t>ITC48 - Pavia</t>
  </si>
  <si>
    <t>ITC49 - Lodi</t>
  </si>
  <si>
    <t>ITC4A - Cremona</t>
  </si>
  <si>
    <t>ITC4B - Mantova</t>
  </si>
  <si>
    <t>ITC4C - Milano</t>
  </si>
  <si>
    <t>ITC4D - Monza e della Brianza</t>
  </si>
  <si>
    <t>ITF1 - Abruzzo</t>
  </si>
  <si>
    <t>ITF11 - L'Aquila</t>
  </si>
  <si>
    <t>ITF12 - Teramo</t>
  </si>
  <si>
    <t>ITF13 - Pescara</t>
  </si>
  <si>
    <t>ITF14 - Chieti</t>
  </si>
  <si>
    <t>ITF2 - Molise</t>
  </si>
  <si>
    <t>ITF21 - Isernia</t>
  </si>
  <si>
    <t>ITF22 - Campobasso</t>
  </si>
  <si>
    <t>ITF3 - Campania</t>
  </si>
  <si>
    <t>ITF31 - Caserta</t>
  </si>
  <si>
    <t>ITF32 - Benevento</t>
  </si>
  <si>
    <t>ITF33 - Napoli</t>
  </si>
  <si>
    <t>ITF34 - Avellino</t>
  </si>
  <si>
    <t>ITF35 - Salerno</t>
  </si>
  <si>
    <t>ITF4 - Puglia</t>
  </si>
  <si>
    <t>ITF43 - Taranto</t>
  </si>
  <si>
    <t>ITF44 - Brindisi</t>
  </si>
  <si>
    <t>ITF45 - Lecce</t>
  </si>
  <si>
    <t>ITF46 - Foggia</t>
  </si>
  <si>
    <t>ITF47 - Bari</t>
  </si>
  <si>
    <t>ITF48 - Barletta-Andria-Trani</t>
  </si>
  <si>
    <t>ITF5 - Basilicata</t>
  </si>
  <si>
    <t>ITF51 - Potenza</t>
  </si>
  <si>
    <t>ITF52 - Matera</t>
  </si>
  <si>
    <t>ITF6 - Calabria</t>
  </si>
  <si>
    <t>ITF61 - Cosenza</t>
  </si>
  <si>
    <t>ITF62 - Crotone</t>
  </si>
  <si>
    <t>ITF63 - Catanzaro</t>
  </si>
  <si>
    <t>ITF64 - Vibo Valentia</t>
  </si>
  <si>
    <t>ITF65 - Reggio di Calabria</t>
  </si>
  <si>
    <t>ITG1 - Sicilia</t>
  </si>
  <si>
    <t>ITG11 - Trapani</t>
  </si>
  <si>
    <t>ITG12 - Palermo</t>
  </si>
  <si>
    <t>ITG13 - Messina</t>
  </si>
  <si>
    <t>ITG14 - Agrigento</t>
  </si>
  <si>
    <t>ITG15 - Caltanissetta</t>
  </si>
  <si>
    <t>ITG16 - Enna</t>
  </si>
  <si>
    <t>ITG17 - Catania</t>
  </si>
  <si>
    <t>ITG18 - Ragusa</t>
  </si>
  <si>
    <t>ITG19 - Siracusa</t>
  </si>
  <si>
    <t>ITG2 - Sardegna</t>
  </si>
  <si>
    <t>ITG25 - Sassari</t>
  </si>
  <si>
    <t>ITG26 - Nuoro</t>
  </si>
  <si>
    <t>ITG27 - Cagliari</t>
  </si>
  <si>
    <t>ITG28 - Oristano</t>
  </si>
  <si>
    <t>ITG29 - Olbia-Tempio</t>
  </si>
  <si>
    <t>ITG2A - Ogliastra</t>
  </si>
  <si>
    <t>ITG2B - Medio Campidano</t>
  </si>
  <si>
    <t>ITG2C - Carbonia-Iglesias</t>
  </si>
  <si>
    <t>ITH1 - Provincia Autonoma di Bolzano/Bozen</t>
  </si>
  <si>
    <t>ITH10 - Bolzano-Bozen</t>
  </si>
  <si>
    <t>ITH2 - Provincia Autonoma di Trento</t>
  </si>
  <si>
    <t>ITH20 - Trento</t>
  </si>
  <si>
    <t>ITH3 - Veneto</t>
  </si>
  <si>
    <t>ITH31 - Verona</t>
  </si>
  <si>
    <t>ITH32 - Vicenza</t>
  </si>
  <si>
    <t>ITH33 - Belluno</t>
  </si>
  <si>
    <t>ITH34 - Treviso</t>
  </si>
  <si>
    <t>ITH35 - Venezia</t>
  </si>
  <si>
    <t>ITH36 - Padova</t>
  </si>
  <si>
    <t>ITH37 - Rovigo</t>
  </si>
  <si>
    <t>ITH4 - Friuli-Venezia Giulia</t>
  </si>
  <si>
    <t>ITH41 - Pordenone</t>
  </si>
  <si>
    <t>ITH42 - Udine</t>
  </si>
  <si>
    <t>ITH43 - Gorizia</t>
  </si>
  <si>
    <t>ITH44 - Trieste</t>
  </si>
  <si>
    <t>ITH5 - Emilia-Romagna</t>
  </si>
  <si>
    <t>ITH51 - Piacenza</t>
  </si>
  <si>
    <t>ITH52 - Parma</t>
  </si>
  <si>
    <t>ITH53 - Reggio nell'Emilia</t>
  </si>
  <si>
    <t>ITH54 - Modena</t>
  </si>
  <si>
    <t>ITH55 - Bologna</t>
  </si>
  <si>
    <t>ITH56 - Ferrara</t>
  </si>
  <si>
    <t>ITH57 - Ravenna</t>
  </si>
  <si>
    <t>ITH58 - Forlì-Cesena</t>
  </si>
  <si>
    <t>ITH59 - Rimini</t>
  </si>
  <si>
    <t>ITI1 - Toscana</t>
  </si>
  <si>
    <t>ITI11 - Massa-Carrara</t>
  </si>
  <si>
    <t>ITI12 - Lucca</t>
  </si>
  <si>
    <t>ITI13 - Pistoia</t>
  </si>
  <si>
    <t>ITI14 - Firenze</t>
  </si>
  <si>
    <t>ITI15 - Prato</t>
  </si>
  <si>
    <t>ITI16 - Livorno</t>
  </si>
  <si>
    <t>ITI17 - Pisa</t>
  </si>
  <si>
    <t>ITI18 - Arezzo</t>
  </si>
  <si>
    <t>ITI19 - Siena</t>
  </si>
  <si>
    <t>ITI1A - Grosseto</t>
  </si>
  <si>
    <t>ITI2 - Umbria</t>
  </si>
  <si>
    <t>ITI21 - Perugia</t>
  </si>
  <si>
    <t>ITI22 - Terni</t>
  </si>
  <si>
    <t>ITI3 - Marche</t>
  </si>
  <si>
    <t>ITI31 - Pesaro e Urbino</t>
  </si>
  <si>
    <t>ITI32 - Ancona</t>
  </si>
  <si>
    <t>ITI33 - Macerata</t>
  </si>
  <si>
    <t>ITI34 - Ascoli Piceno</t>
  </si>
  <si>
    <t>ITI35 - Fermo</t>
  </si>
  <si>
    <t>ITI4 - Lazio</t>
  </si>
  <si>
    <t>ITI41 - Viterbo</t>
  </si>
  <si>
    <t>ITI42 - Rieti</t>
  </si>
  <si>
    <t>ITI43 - Roma</t>
  </si>
  <si>
    <t>ITI44 - Latina</t>
  </si>
  <si>
    <t>ITI45 - Frosinone</t>
  </si>
  <si>
    <t>LI00 - Liechtenstein</t>
  </si>
  <si>
    <t>LI000 - Liechtenstein</t>
  </si>
  <si>
    <t>LT00 - Lietuva</t>
  </si>
  <si>
    <t>LT001 - Alytaus apskritis</t>
  </si>
  <si>
    <t>LT002 - Kauno apskritis</t>
  </si>
  <si>
    <t>LT009 - Utenos apskritis</t>
  </si>
  <si>
    <t>LT00A - Vilniaus apskritis</t>
  </si>
  <si>
    <t>LU00 - Luxembourg</t>
  </si>
  <si>
    <t>LU000 - Luxembourg</t>
  </si>
  <si>
    <t>LV00 - Latvija</t>
  </si>
  <si>
    <t>LV003 - Kurzeme</t>
  </si>
  <si>
    <t>LV005 - Latgale</t>
  </si>
  <si>
    <t>LV008 - Vidzeme</t>
  </si>
  <si>
    <t>LV009 - Zemgale</t>
  </si>
  <si>
    <t>ME00 - Црна Гора</t>
  </si>
  <si>
    <t>ME000 - Црна Гора</t>
  </si>
  <si>
    <t>MK001 - Вардарски</t>
  </si>
  <si>
    <t>MK002 - Источен</t>
  </si>
  <si>
    <t>MK003 - Југозападен</t>
  </si>
  <si>
    <t>MK004 - Југоисточен</t>
  </si>
  <si>
    <t>MK005 - Пелагониски</t>
  </si>
  <si>
    <t>MK006 - Полошки</t>
  </si>
  <si>
    <t>MK007 - Североисточен</t>
  </si>
  <si>
    <t>MK008 - Скопски</t>
  </si>
  <si>
    <t>MT00 - Malta</t>
  </si>
  <si>
    <t>MT001 - Malta</t>
  </si>
  <si>
    <t>NL11 - Groningen</t>
  </si>
  <si>
    <t>NL111 - Oost-Groningen</t>
  </si>
  <si>
    <t>NL112 - Delfzijl en omgeving</t>
  </si>
  <si>
    <t>NL113 - Overig Groningen</t>
  </si>
  <si>
    <t>NL12 - Friesland (NL)</t>
  </si>
  <si>
    <t>NL121 - Noord-Friesland</t>
  </si>
  <si>
    <t>NL122 - Zuidwest-Friesland</t>
  </si>
  <si>
    <t>NL123 - Zuidoost-Friesland</t>
  </si>
  <si>
    <t>NL13 - Drenthe</t>
  </si>
  <si>
    <t>NL131 - Noord-Drenthe</t>
  </si>
  <si>
    <t>NL132 - Zuidoost-Drenthe</t>
  </si>
  <si>
    <t>NL133 - Zuidwest-Drenthe</t>
  </si>
  <si>
    <t>NL21 - Overijssel</t>
  </si>
  <si>
    <t>NL211 - Noord-Overijssel</t>
  </si>
  <si>
    <t>NL212 - Zuidwest-Overijssel</t>
  </si>
  <si>
    <t>NL213 - Twente</t>
  </si>
  <si>
    <t>NL22 - Gelderland</t>
  </si>
  <si>
    <t>NL221 - Veluwe</t>
  </si>
  <si>
    <t>NL224 - Zuidwest-Gelderland</t>
  </si>
  <si>
    <t>NL225 - Achterhoek</t>
  </si>
  <si>
    <t>NL226 - Arnhem/Nijmegen</t>
  </si>
  <si>
    <t>NL23 - Flevoland</t>
  </si>
  <si>
    <t>NL230 - Flevoland</t>
  </si>
  <si>
    <t>NL31 - Utrecht</t>
  </si>
  <si>
    <t>NL310 - Utrecht</t>
  </si>
  <si>
    <t>NL32 - Noord-Holland</t>
  </si>
  <si>
    <t>NL321 - Kop van Noord-Holland</t>
  </si>
  <si>
    <t>NL322 - Alkmaar en omgeving</t>
  </si>
  <si>
    <t>NL323 - IJmond</t>
  </si>
  <si>
    <t>NL324 - Agglomeratie Haarlem</t>
  </si>
  <si>
    <t>NL325 - Zaanstreek</t>
  </si>
  <si>
    <t>NL326 - Groot-Amsterdam</t>
  </si>
  <si>
    <t>NL327 - Het Gooi en Vechtstreek</t>
  </si>
  <si>
    <t>NL33 - Zuid-Holland</t>
  </si>
  <si>
    <t>NL332 - Agglomeratie 's-Gravenhage</t>
  </si>
  <si>
    <t>NL333 - Delft en Westland</t>
  </si>
  <si>
    <t>NL337 - Agglomeratie Leiden en Bollenstreek</t>
  </si>
  <si>
    <t>NL338 - Oost-Zuid-Holland</t>
  </si>
  <si>
    <t>NL339 - Groot-Rijnmond</t>
  </si>
  <si>
    <t>NL33A - Zuidoost-Zuid-Holland</t>
  </si>
  <si>
    <t>NL34 - Zeeland</t>
  </si>
  <si>
    <t>NL341 - Zeeuwsch-Vlaanderen</t>
  </si>
  <si>
    <t>NL342 - Overig Zeeland</t>
  </si>
  <si>
    <t>NL41 - Noord-Brabant</t>
  </si>
  <si>
    <t>NL411 - West-Noord-Brabant</t>
  </si>
  <si>
    <t>NL412 - Midden-Noord-Brabant</t>
  </si>
  <si>
    <t>NL413 - Noordoost-Noord-Brabant</t>
  </si>
  <si>
    <t>NL414 - Zuidoost-Noord-Brabant</t>
  </si>
  <si>
    <t>NL42 - Limburg (NL)</t>
  </si>
  <si>
    <t>NL421 - Noord-Limburg</t>
  </si>
  <si>
    <t>NL422 - Midden-Limburg</t>
  </si>
  <si>
    <t>NL423 - Zuid-Limburg</t>
  </si>
  <si>
    <t>NO01 - Oslo og Akershus</t>
  </si>
  <si>
    <t>NO011 - Oslo</t>
  </si>
  <si>
    <t>NO012 - Akershus</t>
  </si>
  <si>
    <t>NO02 - Hedmark og Oppland</t>
  </si>
  <si>
    <t>NO021 - Hedmark</t>
  </si>
  <si>
    <t>NO022 - Oppland</t>
  </si>
  <si>
    <t>NO03 - Sør-Østlandet</t>
  </si>
  <si>
    <t>NO031 - Østfold</t>
  </si>
  <si>
    <t>NO032 - Buskerud</t>
  </si>
  <si>
    <t>NO033 - Vestfold</t>
  </si>
  <si>
    <t>NO034 - Telemark</t>
  </si>
  <si>
    <t>NO04 - Agder og Rogaland</t>
  </si>
  <si>
    <t>NO041 - Aust-Agder</t>
  </si>
  <si>
    <t>NO042 - Vest-Agder</t>
  </si>
  <si>
    <t>NO043 - Rogaland</t>
  </si>
  <si>
    <t>NO05 - Vestlandet</t>
  </si>
  <si>
    <t>NO051 - Hordaland</t>
  </si>
  <si>
    <t>NO052 - Sogn og Fjordane</t>
  </si>
  <si>
    <t>NO053 - Møre og Romsdal</t>
  </si>
  <si>
    <t>NO06 - Trøndelag</t>
  </si>
  <si>
    <t>NO061 - Sør-Trøndelag</t>
  </si>
  <si>
    <t>NO062 - Nord-Trøndelag</t>
  </si>
  <si>
    <t>NO07 - Nord-Norge</t>
  </si>
  <si>
    <t>NO071 - Nordland</t>
  </si>
  <si>
    <t>NO072 - Troms</t>
  </si>
  <si>
    <t>NO073 - Finnmark</t>
  </si>
  <si>
    <t>PL115 - Piotrkowski</t>
  </si>
  <si>
    <t>PL116 - Sieradzki</t>
  </si>
  <si>
    <t>PL117 - Skierniewicki</t>
  </si>
  <si>
    <t>PL12 - Mazowieckie</t>
  </si>
  <si>
    <t>PL127 - Miasto Warszawa</t>
  </si>
  <si>
    <t>PL128 - Radomski</t>
  </si>
  <si>
    <t>PL213 - Miasto Kraków</t>
  </si>
  <si>
    <t>PL214 - Krakowski</t>
  </si>
  <si>
    <t>PL217 - Tarnowski</t>
  </si>
  <si>
    <t>PL225 - Bielski</t>
  </si>
  <si>
    <t>PL227 - Rybnicki</t>
  </si>
  <si>
    <t>PL228 - Bytomski</t>
  </si>
  <si>
    <t>PL229 - Gliwicki</t>
  </si>
  <si>
    <t>PL22A - Katowicki</t>
  </si>
  <si>
    <t>PL22B - Sosnowiecki</t>
  </si>
  <si>
    <t>PL22C - Tyski</t>
  </si>
  <si>
    <t>PL31 - Lubelskie</t>
  </si>
  <si>
    <t>PL311 - Bialski</t>
  </si>
  <si>
    <t>PL314 - Lubelski</t>
  </si>
  <si>
    <t>PL32 - Podkarpackie</t>
  </si>
  <si>
    <t>PL324 - Przemyski</t>
  </si>
  <si>
    <t>PL325 - Rzeszowski</t>
  </si>
  <si>
    <t>PL326 - Tarnobrzeski</t>
  </si>
  <si>
    <t>PL331 - Kielecki</t>
  </si>
  <si>
    <t>PL34 - Podlaskie</t>
  </si>
  <si>
    <t>PL345 - Suwalski</t>
  </si>
  <si>
    <t>PL41 - Wielkopolskie</t>
  </si>
  <si>
    <t>PL411 - Pilski</t>
  </si>
  <si>
    <t>PL416 - Kaliski</t>
  </si>
  <si>
    <t>PL42 - Zachodniopomorskie</t>
  </si>
  <si>
    <t>PL424 - Miasto Szczecin</t>
  </si>
  <si>
    <t>PL43 - Lubuskie</t>
  </si>
  <si>
    <t>PL431 - Gorzowski</t>
  </si>
  <si>
    <t>PL432 - Zielonogórski</t>
  </si>
  <si>
    <t>PL515 - Jeleniogórski</t>
  </si>
  <si>
    <t>PL52 - Opolskie</t>
  </si>
  <si>
    <t>PL61 - Kujawsko-Pomorskie</t>
  </si>
  <si>
    <t>PL63 - Pomorskie</t>
  </si>
  <si>
    <t>PL633 - Trójmiejski</t>
  </si>
  <si>
    <t>PT11 - Norte</t>
  </si>
  <si>
    <t>PT112 - Cávado</t>
  </si>
  <si>
    <t>PT15 - Algarve</t>
  </si>
  <si>
    <t>PT150 - Algarve</t>
  </si>
  <si>
    <t>PT16 - Centro (PT)</t>
  </si>
  <si>
    <t>PT16B - Oeste</t>
  </si>
  <si>
    <t>PT18 - Alentejo</t>
  </si>
  <si>
    <t>PT181 - Alentejo Litoral</t>
  </si>
  <si>
    <t>PT184 - Baixo Alentejo</t>
  </si>
  <si>
    <t>PT185 - Lezíria do Tejo</t>
  </si>
  <si>
    <t>PT20 - Região Autónoma dos Açores</t>
  </si>
  <si>
    <t>PT200 - Região Autónoma dos Açores</t>
  </si>
  <si>
    <t>PT30 - Região Autónoma da Madeira</t>
  </si>
  <si>
    <t>PT300 - Região Autónoma da Madeira</t>
  </si>
  <si>
    <t>RO11 - Nord-Vest</t>
  </si>
  <si>
    <t>RO111 - Bihor</t>
  </si>
  <si>
    <t>RO113 - Cluj</t>
  </si>
  <si>
    <t>RO115 - Satu Mare</t>
  </si>
  <si>
    <t>RO12 - Centru</t>
  </si>
  <si>
    <t>RO121 - Alba</t>
  </si>
  <si>
    <t>RO123 - Covasna</t>
  </si>
  <si>
    <t>RO124 - Harghita</t>
  </si>
  <si>
    <t>RO126 - Sibiu</t>
  </si>
  <si>
    <t>RO21 - Nord-Est</t>
  </si>
  <si>
    <t>RO215 - Suceava</t>
  </si>
  <si>
    <t>RO216 - Vaslui</t>
  </si>
  <si>
    <t>RO22 - Sud-Est</t>
  </si>
  <si>
    <t>RO225 - Tulcea</t>
  </si>
  <si>
    <t>RO226 - Vrancea</t>
  </si>
  <si>
    <t>RO31 - Sud - Muntenia</t>
  </si>
  <si>
    <t>RO314 - Giurgiu</t>
  </si>
  <si>
    <t>RO316 - Prahova</t>
  </si>
  <si>
    <t>RO317 - Teleorman</t>
  </si>
  <si>
    <t>RO322 - Ilfov</t>
  </si>
  <si>
    <t>RO41 - Sud-Vest Oltenia</t>
  </si>
  <si>
    <t>RO411 - Dolj</t>
  </si>
  <si>
    <t>RO412 - Gorj</t>
  </si>
  <si>
    <t>RO414 - Olt</t>
  </si>
  <si>
    <t>RO415 - Vâlcea</t>
  </si>
  <si>
    <t>RO42 - Vest</t>
  </si>
  <si>
    <t>RO421 - Arad</t>
  </si>
  <si>
    <t>RO423 - Hunedoara</t>
  </si>
  <si>
    <t>SE11 - Stockholm</t>
  </si>
  <si>
    <t>SE110 - Stockholms län</t>
  </si>
  <si>
    <t>SE12 - Östra Mellansverige</t>
  </si>
  <si>
    <t>SE121 - Uppsala län</t>
  </si>
  <si>
    <t>SE122 - Södermanlands län</t>
  </si>
  <si>
    <t>SE123 - Östergötlands län</t>
  </si>
  <si>
    <t>SE124 - Örebro län</t>
  </si>
  <si>
    <t>SE125 - Västmanlands län</t>
  </si>
  <si>
    <t>SE21 - Småland med öarna</t>
  </si>
  <si>
    <t>SE211 - Jönköpings län</t>
  </si>
  <si>
    <t>SE212 - Kronobergs län</t>
  </si>
  <si>
    <t>SE213 - Kalmar län</t>
  </si>
  <si>
    <t>SE214 - Gotlands län</t>
  </si>
  <si>
    <t>SE22 - Sydsverige</t>
  </si>
  <si>
    <t>SE221 - Blekinge län</t>
  </si>
  <si>
    <t>SE224 - Skåne län</t>
  </si>
  <si>
    <t>SE23 - Västsverige</t>
  </si>
  <si>
    <t>SE231 - Hallands län</t>
  </si>
  <si>
    <t>SE232 - Västra Götalands län</t>
  </si>
  <si>
    <t>SE31 - Norra Mellansverige</t>
  </si>
  <si>
    <t>SE311 - Värmlands län</t>
  </si>
  <si>
    <t>SE312 - Dalarnas län</t>
  </si>
  <si>
    <t>SE313 - Gävleborgs län</t>
  </si>
  <si>
    <t>SE32 - Mellersta Norrland</t>
  </si>
  <si>
    <t>SE321 - Västernorrlands län</t>
  </si>
  <si>
    <t>SE322 - Jämtlands län</t>
  </si>
  <si>
    <t>SE33 - Övre Norrland</t>
  </si>
  <si>
    <t>SE331 - Västerbottens län</t>
  </si>
  <si>
    <t>SE332 - Norrbottens län</t>
  </si>
  <si>
    <t>SK01 - Bratislavský kraj</t>
  </si>
  <si>
    <t>SK010 - Bratislavský kraj</t>
  </si>
  <si>
    <t>SK02 - Západné Slovensko</t>
  </si>
  <si>
    <t>SK021 - Trnavský kraj</t>
  </si>
  <si>
    <t>SK023 - Nitriansky kraj</t>
  </si>
  <si>
    <t>SK03 - Stredné Slovensko</t>
  </si>
  <si>
    <t>SK031 - Žilinský kraj</t>
  </si>
  <si>
    <t>SK032 - Banskobystrický kraj</t>
  </si>
  <si>
    <t>SK04 - Východné Slovensko</t>
  </si>
  <si>
    <t>SK041 - Prešovský kraj</t>
  </si>
  <si>
    <t>SK042 - Košický kraj</t>
  </si>
  <si>
    <t>TR212 - Edirne</t>
  </si>
  <si>
    <t>TR222 - Çanakkale</t>
  </si>
  <si>
    <t>TR322 - Denizli</t>
  </si>
  <si>
    <t>TR331 - Manisa</t>
  </si>
  <si>
    <t>TR332 - Afyon</t>
  </si>
  <si>
    <t>TR333 - Kütahya</t>
  </si>
  <si>
    <t>TR411 - Bursa</t>
  </si>
  <si>
    <t>TR413 - Bilecik</t>
  </si>
  <si>
    <t>TR421 - Kocaeli</t>
  </si>
  <si>
    <t>TR422 - Sakarya</t>
  </si>
  <si>
    <t>TR423 - Düzce</t>
  </si>
  <si>
    <t>TR424 - Bolu</t>
  </si>
  <si>
    <t>TR425 - Yalova</t>
  </si>
  <si>
    <t>TR51 - Ankara</t>
  </si>
  <si>
    <t>TR510 - Ankara</t>
  </si>
  <si>
    <t>TR521 - Konya</t>
  </si>
  <si>
    <t>TR522 - Karaman</t>
  </si>
  <si>
    <t>TR611 - Antalya</t>
  </si>
  <si>
    <t>TR612 - Isparta</t>
  </si>
  <si>
    <t>TR613 - Burdur</t>
  </si>
  <si>
    <t>TR621 - Adana</t>
  </si>
  <si>
    <t>TR631 - Hatay</t>
  </si>
  <si>
    <t>TR633 - Osmaniye</t>
  </si>
  <si>
    <t>TR712 - Aksaray</t>
  </si>
  <si>
    <t>TR721 - Kayseri</t>
  </si>
  <si>
    <t>TR722 - Sivas</t>
  </si>
  <si>
    <t>TR723 - Yozgat</t>
  </si>
  <si>
    <t>TR811 - Zonguldak</t>
  </si>
  <si>
    <t>TR812 - Karabük</t>
  </si>
  <si>
    <t>TR821 - Kastamonu</t>
  </si>
  <si>
    <t>TR823 - Sinop</t>
  </si>
  <si>
    <t>TR831 - Samsun</t>
  </si>
  <si>
    <t>TR832 - Tokat</t>
  </si>
  <si>
    <t>TR833 - Çorum</t>
  </si>
  <si>
    <t>TR834 - Amasya</t>
  </si>
  <si>
    <t>TR90 - Trabzon</t>
  </si>
  <si>
    <t>TR901 - Trabzon</t>
  </si>
  <si>
    <t>TR902 - Ordu</t>
  </si>
  <si>
    <t>TR903 - Giresun</t>
  </si>
  <si>
    <t>TR904 - Rize</t>
  </si>
  <si>
    <t>TR905 - Artvin</t>
  </si>
  <si>
    <t>TRA11 - Erzurum</t>
  </si>
  <si>
    <t>TRA12 - Erzincan</t>
  </si>
  <si>
    <t>TRA13 - Bayburt</t>
  </si>
  <si>
    <t>TRA22 - Kars</t>
  </si>
  <si>
    <t>TRA24 - Ardahan</t>
  </si>
  <si>
    <t>TRB11 - Malatya</t>
  </si>
  <si>
    <t>TRB13 - Bingöl</t>
  </si>
  <si>
    <t>TRB14 - Tunceli</t>
  </si>
  <si>
    <t>TRB21 - Van</t>
  </si>
  <si>
    <t>TRB23 - Bitlis</t>
  </si>
  <si>
    <t>TRB24 - Hakkari</t>
  </si>
  <si>
    <t>TRC11 - Gaziantep</t>
  </si>
  <si>
    <t>TRC13 - Kilis</t>
  </si>
  <si>
    <t>TRC31 - Mardin</t>
  </si>
  <si>
    <t>TRC32 - Batman</t>
  </si>
  <si>
    <t>TRC34 - Siirt</t>
  </si>
  <si>
    <t>UKC1 - Tees Valley and Durham</t>
  </si>
  <si>
    <t>UKC11 - Hartlepool and Stockton-on-Tees</t>
  </si>
  <si>
    <t>UKC12 - South Teesside</t>
  </si>
  <si>
    <t>UKC13 - Darlington</t>
  </si>
  <si>
    <t>UKC14 - Durham CC</t>
  </si>
  <si>
    <t>UKC2 - Northumberland and Tyne and Wear</t>
  </si>
  <si>
    <t>UKC21 - Northumberland</t>
  </si>
  <si>
    <t>UKC22 - Tyneside</t>
  </si>
  <si>
    <t>UKC23 - Sunderland</t>
  </si>
  <si>
    <t>UKD1 - Cumbria</t>
  </si>
  <si>
    <t>UKD11 - West Cumbria</t>
  </si>
  <si>
    <t>UKD12 - East Cumbria</t>
  </si>
  <si>
    <t>UKD3 - Greater Manchester</t>
  </si>
  <si>
    <t>UKD4 - Lancashire</t>
  </si>
  <si>
    <t>UKD41 - Blackburn with Darwen</t>
  </si>
  <si>
    <t>UKD42 - Blackpool</t>
  </si>
  <si>
    <t>UKD6 - Cheshire</t>
  </si>
  <si>
    <t>UKD61 - Warrington</t>
  </si>
  <si>
    <t>UKD62 - Cheshire East</t>
  </si>
  <si>
    <t>UKD63 - Cheshire West and Chester</t>
  </si>
  <si>
    <t>UKD7 - Merseyside</t>
  </si>
  <si>
    <t>UKD71 - East Merseyside</t>
  </si>
  <si>
    <t>UKD72 - Liverpool</t>
  </si>
  <si>
    <t>UKD73 - Sefton</t>
  </si>
  <si>
    <t>UKD74 - Wirral</t>
  </si>
  <si>
    <t>UKE1 - East Yorkshire and Northern Lincolnshire</t>
  </si>
  <si>
    <t>UKE11 - Kingston upon Hull, City of</t>
  </si>
  <si>
    <t>UKE12 - East Riding of Yorkshire</t>
  </si>
  <si>
    <t>UKE13 - North and North East Lincolnshire</t>
  </si>
  <si>
    <t>UKE2 - North Yorkshire</t>
  </si>
  <si>
    <t>UKE21 - York</t>
  </si>
  <si>
    <t>UKE22 - North Yorkshire CC</t>
  </si>
  <si>
    <t>UKE3 - South Yorkshire</t>
  </si>
  <si>
    <t>UKE31 - Barnsley, Doncaster and Rotherham</t>
  </si>
  <si>
    <t>UKE32 - Sheffield</t>
  </si>
  <si>
    <t>UKE4 - West Yorkshire</t>
  </si>
  <si>
    <t>UKE41 - Bradford</t>
  </si>
  <si>
    <t>UKE42 - Leeds</t>
  </si>
  <si>
    <t>UKE44 - Calderdale and Kirklees</t>
  </si>
  <si>
    <t>UKE45 - Wakefield</t>
  </si>
  <si>
    <t>UKF1 - Derbyshire and Nottinghamshire</t>
  </si>
  <si>
    <t>UKF11 - Derby</t>
  </si>
  <si>
    <t>UKF12 - East Derbyshire</t>
  </si>
  <si>
    <t>UKF13 - South and West Derbyshire</t>
  </si>
  <si>
    <t>UKF14 - Nottingham</t>
  </si>
  <si>
    <t>UKF15 - North Nottinghamshire</t>
  </si>
  <si>
    <t>UKF16 - South Nottinghamshire</t>
  </si>
  <si>
    <t>UKF2 - Leicestershire, Rutland and Northamptonshire</t>
  </si>
  <si>
    <t>UKF21 - Leicester</t>
  </si>
  <si>
    <t>UKF22 - Leicestershire CC and Rutland</t>
  </si>
  <si>
    <t>UKF24 - West Northamptonshire</t>
  </si>
  <si>
    <t>UKF25 - North Northamptonshire</t>
  </si>
  <si>
    <t>UKF3 - Lincolnshire</t>
  </si>
  <si>
    <t>UKF30 - Lincolnshire</t>
  </si>
  <si>
    <t>UKG1 - Herefordshire, Worcestershire and Warwickshire</t>
  </si>
  <si>
    <t>UKG11 - Herefordshire, County of</t>
  </si>
  <si>
    <t>UKG12 - Worcestershire</t>
  </si>
  <si>
    <t>UKG13 - Warwickshire</t>
  </si>
  <si>
    <t>UKG2 - Shropshire and Staffordshire</t>
  </si>
  <si>
    <t>UKG21 - Telford and Wrekin</t>
  </si>
  <si>
    <t>UKG22 - Shropshire CC</t>
  </si>
  <si>
    <t>UKG23 - Stoke-on-Trent</t>
  </si>
  <si>
    <t>UKG24 - Staffordshire CC</t>
  </si>
  <si>
    <t>UKG3 - West Midlands</t>
  </si>
  <si>
    <t>UKG31 - Birmingham</t>
  </si>
  <si>
    <t>UKG32 - Solihull</t>
  </si>
  <si>
    <t>UKG33 - Coventry</t>
  </si>
  <si>
    <t>UKG36 - Dudley</t>
  </si>
  <si>
    <t>UKG37 - Sandwell</t>
  </si>
  <si>
    <t>UKG38 - Walsall</t>
  </si>
  <si>
    <t>UKG39 - Wolverhampton</t>
  </si>
  <si>
    <t>UKH1 - East Anglia</t>
  </si>
  <si>
    <t>UKH11 - Peterborough</t>
  </si>
  <si>
    <t>UKH12 - Cambridgeshire CC</t>
  </si>
  <si>
    <t>UKH14 - Suffolk</t>
  </si>
  <si>
    <t>UKH2 - Bedfordshire and Hertfordshire</t>
  </si>
  <si>
    <t>UKH21 - Luton</t>
  </si>
  <si>
    <t>UKH23 - Hertfordshire</t>
  </si>
  <si>
    <t>UKH24 - Bedford</t>
  </si>
  <si>
    <t>UKH25 - Central Bedfordshire</t>
  </si>
  <si>
    <t>UKH3 - Essex</t>
  </si>
  <si>
    <t>UKH31 - Southend-on-Sea</t>
  </si>
  <si>
    <t>UKH32 - Thurrock</t>
  </si>
  <si>
    <t>UKJ1 - Berkshire, Buckinghamshire and Oxfordshire</t>
  </si>
  <si>
    <t>UKJ11 - Berkshire</t>
  </si>
  <si>
    <t>UKJ12 - Milton Keynes</t>
  </si>
  <si>
    <t>UKJ13 - Buckinghamshire CC</t>
  </si>
  <si>
    <t>UKJ14 - Oxfordshire</t>
  </si>
  <si>
    <t>UKJ2 - Surrey, East and West Sussex</t>
  </si>
  <si>
    <t>UKJ21 - Brighton and Hove</t>
  </si>
  <si>
    <t>UKJ22 - East Sussex CC</t>
  </si>
  <si>
    <t>UKJ3 - Hampshire and Isle of Wight</t>
  </si>
  <si>
    <t>UKJ31 - Portsmouth</t>
  </si>
  <si>
    <t>UKJ32 - Southampton</t>
  </si>
  <si>
    <t>UKJ34 - Isle of Wight</t>
  </si>
  <si>
    <t>UKJ4 - Kent</t>
  </si>
  <si>
    <t>UKJ41 - Medway</t>
  </si>
  <si>
    <t>UKK1 - Gloucestershire, Wiltshire and Bristol/Bath area</t>
  </si>
  <si>
    <t>UKK11 - Bristol, City of</t>
  </si>
  <si>
    <t>UKK12 - Bath and North East Somerset, North Somerset and South Gloucestershire</t>
  </si>
  <si>
    <t>UKK13 - Gloucestershire</t>
  </si>
  <si>
    <t>UKK14 - Swindon</t>
  </si>
  <si>
    <t>UKK15 - Wiltshire CC</t>
  </si>
  <si>
    <t>UKK2 - Dorset and Somerset</t>
  </si>
  <si>
    <t>UKK21 - Bournemouth and Poole</t>
  </si>
  <si>
    <t>UKK22 - Dorset CC</t>
  </si>
  <si>
    <t>UKK23 - Somerset</t>
  </si>
  <si>
    <t>UKK3 - Cornwall and Isles of Scilly</t>
  </si>
  <si>
    <t>UKK30 - Cornwall and Isles of Scilly</t>
  </si>
  <si>
    <t>UKK4 - Devon</t>
  </si>
  <si>
    <t>UKK41 - Plymouth</t>
  </si>
  <si>
    <t>UKK42 - Torbay</t>
  </si>
  <si>
    <t>UKK43 - Devon CC</t>
  </si>
  <si>
    <t>UKL1 - West Wales and The Valleys</t>
  </si>
  <si>
    <t>UKL11 - Isle of Anglesey</t>
  </si>
  <si>
    <t>UKL12 - Gwynedd</t>
  </si>
  <si>
    <t>UKL13 - Conwy and Denbighshire</t>
  </si>
  <si>
    <t>UKL14 - South West Wales</t>
  </si>
  <si>
    <t>UKL15 - Central Valleys</t>
  </si>
  <si>
    <t>UKL16 - Gwent Valleys</t>
  </si>
  <si>
    <t>UKL17 - Bridgend and Neath Port Talbot</t>
  </si>
  <si>
    <t>UKL18 - Swansea</t>
  </si>
  <si>
    <t>UKL2 - East Wales</t>
  </si>
  <si>
    <t>UKL21 - Monmouthshire and Newport</t>
  </si>
  <si>
    <t>UKL22 - Cardiff and Vale of Glamorgan</t>
  </si>
  <si>
    <t>UKL23 - Flintshire and Wrexham</t>
  </si>
  <si>
    <t>UKL24 - Powys</t>
  </si>
  <si>
    <t>UKM2 - Eastern Scotland</t>
  </si>
  <si>
    <t>UKM21 - Angus and Dundee City</t>
  </si>
  <si>
    <t>UKM22 - Clackmannanshire and Fife</t>
  </si>
  <si>
    <t>UKM23 - East Lothian and Midlothian</t>
  </si>
  <si>
    <t>UKM24 - Scottish Borders</t>
  </si>
  <si>
    <t>UKM25 - Edinburgh, City of</t>
  </si>
  <si>
    <t>UKM26 - Falkirk</t>
  </si>
  <si>
    <t>UKM27 - Perth &amp; Kinross and Stirling</t>
  </si>
  <si>
    <t>UKM28 - West Lothian</t>
  </si>
  <si>
    <t>UKM3 - South Western Scotland</t>
  </si>
  <si>
    <t>UKM31 - East Dunbartonshire, West Dunbartonshire and Helensburgh &amp; Lomond</t>
  </si>
  <si>
    <t>UKM32 - Dumfries &amp; Galloway</t>
  </si>
  <si>
    <t>UKM33 - East Ayrshire and North Ayrshire mainland</t>
  </si>
  <si>
    <t>UKM34 - Glasgow City</t>
  </si>
  <si>
    <t>UKM35 - Inverclyde, East Renfrewshire and Renfrewshire</t>
  </si>
  <si>
    <t>UKM36 - North Lanarkshire</t>
  </si>
  <si>
    <t>UKM37 - South Ayrshire</t>
  </si>
  <si>
    <t>UKM38 - South Lanarkshire</t>
  </si>
  <si>
    <t>UKM5 - North Eastern Scotland</t>
  </si>
  <si>
    <t>UKM50 - Aberdeen City and Aberdeenshire</t>
  </si>
  <si>
    <t>UKM6 - Highlands and Islands</t>
  </si>
  <si>
    <t>UKM61 - Caithness &amp; Sutherland and Ross &amp; Cromarty</t>
  </si>
  <si>
    <t>UKM62 - Inverness &amp; Nairn and Moray, Badenoch &amp; Strathspey</t>
  </si>
  <si>
    <t>UKM63 - Lochaber, Skye &amp; Lochalsh, Arran &amp; Cumbrae and Argyll &amp; Bute</t>
  </si>
  <si>
    <t>UKM64 - Eilean Siar (Western Isles)</t>
  </si>
  <si>
    <t>UKM65 - Orkney Islands</t>
  </si>
  <si>
    <t>UKM66 - Shetland Islands</t>
  </si>
  <si>
    <t>UKN0 - Northern Ireland</t>
  </si>
  <si>
    <t>UKN01 - Belfast</t>
  </si>
  <si>
    <t>UKN02 - Outer Belfast</t>
  </si>
  <si>
    <t>UKN03 - East of Northern Ireland</t>
  </si>
  <si>
    <t>UKN04 - North of Northern Ireland</t>
  </si>
  <si>
    <t>UKN05 - West and South of Northern Ireland</t>
  </si>
  <si>
    <t>AT - ÖSTERREICH</t>
  </si>
  <si>
    <t>country</t>
  </si>
  <si>
    <t>AT1 - OSTÖSTERREICH</t>
  </si>
  <si>
    <t>nuts1</t>
  </si>
  <si>
    <t>nuts2</t>
  </si>
  <si>
    <t>nuts3</t>
  </si>
  <si>
    <t>AT2 - SÜDÖSTERREICH</t>
  </si>
  <si>
    <t>AT3 - WESTÖSTERREICH</t>
  </si>
  <si>
    <t>BE - BELGIQUE-BELGIË</t>
  </si>
  <si>
    <t>BE1 - RÉGION DE BRUXELLES-CAPITALE / BRUSSELS HOOFDSTEDELIJK GEWEST</t>
  </si>
  <si>
    <t>BE2 - VLAAMS GEWEST</t>
  </si>
  <si>
    <t>BE3 - RÉGION WALLONNE</t>
  </si>
  <si>
    <t>BG - БЪЛГАРИЯ</t>
  </si>
  <si>
    <t>BG3 - СЕВЕРНА И ЮГОИЗТОЧНА БЪЛГАРИЯ</t>
  </si>
  <si>
    <t>BG4 - ЮГОЗАПАДНА И ЮЖНА ЦЕНТРАЛНА БЪЛГАРИЯ</t>
  </si>
  <si>
    <t>CH - SCHWEIZ/SUISSE/SVIZZERA</t>
  </si>
  <si>
    <t>CH0 - SCHWEIZ/SUISSE/SVIZZERA</t>
  </si>
  <si>
    <t xml:space="preserve">CH053 - Appenzell Ausserrhoden_x000D_
</t>
  </si>
  <si>
    <t>CY - ΚΥΠΡΟΣ</t>
  </si>
  <si>
    <t>CY0 - ΚΥΠΡΟΣ</t>
  </si>
  <si>
    <t>CY00 - Κύπρος_x000D_
Κύπρος_x000D_
Κύπρος</t>
  </si>
  <si>
    <t>CY000 - Κύπρος</t>
  </si>
  <si>
    <t>CZ - CESKÁ REPUBLIKA</t>
  </si>
  <si>
    <t>CZ0 - CESKÁ REPUBLIKA</t>
  </si>
  <si>
    <t>CZ010 - Hlavní mesto Praha</t>
  </si>
  <si>
    <t>CZ02 - Strední Cechy</t>
  </si>
  <si>
    <t>CZ020 - Stredoceský kraj</t>
  </si>
  <si>
    <t>CZ031 - Jihoceský kraj</t>
  </si>
  <si>
    <t>CZ032 - Plzenský kraj</t>
  </si>
  <si>
    <t>CZ063 - Kraj Vysocina</t>
  </si>
  <si>
    <t>CZ07 - Strední Morava</t>
  </si>
  <si>
    <t>DE - DEUTSCHLAND</t>
  </si>
  <si>
    <t>DE1 - BADEN-WÜRTTEMBERG</t>
  </si>
  <si>
    <t>DE2 - BAYERN</t>
  </si>
  <si>
    <t>DE21E - Landsberg am Lech</t>
  </si>
  <si>
    <t>DE3 - BERLIN</t>
  </si>
  <si>
    <t>DE4 - BRANDENBURG</t>
  </si>
  <si>
    <t>DE5 - BREMEN</t>
  </si>
  <si>
    <t>DE6 - HAMBURG</t>
  </si>
  <si>
    <t>DE7 - HESSEN</t>
  </si>
  <si>
    <t>DE8 - MECKLENBURG-VORPOMMERN</t>
  </si>
  <si>
    <t>DE80J - Mecklenburgische Seenplatte</t>
  </si>
  <si>
    <t>DE80K - Landkreis Rostock</t>
  </si>
  <si>
    <t>DE80L - Vorpommern-Rügen</t>
  </si>
  <si>
    <t>DE80M - Nordwestmecklenburg</t>
  </si>
  <si>
    <t>DE80N - Vorpommern-Greifswald</t>
  </si>
  <si>
    <t>DE80O - Ludwigslust-Parchim</t>
  </si>
  <si>
    <t>DE9 - NIEDERSACHSEN</t>
  </si>
  <si>
    <t>DE938 - Heidekreis</t>
  </si>
  <si>
    <t>DE94A - Friesland (DE)</t>
  </si>
  <si>
    <t>DEA - NORDRHEIN-WESTFALEN</t>
  </si>
  <si>
    <t>DEB - RHEINLAND-PFALZ</t>
  </si>
  <si>
    <t>DEB23 - Eifelkreis Bitburg-Prüm</t>
  </si>
  <si>
    <t>DEB24 - Vulkaneifel</t>
  </si>
  <si>
    <t>DEC - SAARLAND</t>
  </si>
  <si>
    <t>DEC01 - Regionalverband Saarbrücken</t>
  </si>
  <si>
    <t>DED - SACHSEN</t>
  </si>
  <si>
    <t>DED45 - Zwickau</t>
  </si>
  <si>
    <t>DED53 - Nordsachsen</t>
  </si>
  <si>
    <t>DEE - SACHSEN-ANHALT</t>
  </si>
  <si>
    <t>DEE08 - Burgenland (DE)</t>
  </si>
  <si>
    <t>DEE0C - Salzlandkreis</t>
  </si>
  <si>
    <t>DEF - SCHLESWIG-HOLSTEIN</t>
  </si>
  <si>
    <t>DEG - THÜRINGEN</t>
  </si>
  <si>
    <t>DK - DANMARK</t>
  </si>
  <si>
    <t>DK0 - DANMARK</t>
  </si>
  <si>
    <t>EE - EESTI</t>
  </si>
  <si>
    <t>EE0 - EESTI</t>
  </si>
  <si>
    <t>EL - ΕΛΛΑΔΑ</t>
  </si>
  <si>
    <t>EL3 - ATTIKΗ</t>
  </si>
  <si>
    <t>EL301 - Βόρειος Τομέας Αθηνών</t>
  </si>
  <si>
    <t xml:space="preserve">EL302 - Δυτικός Τομέας Αθηνών </t>
  </si>
  <si>
    <t>EL303 - Κεντρικός Τομέας Αθηνών</t>
  </si>
  <si>
    <t>EL304 - Νότιος Τομέας Αθηνών</t>
  </si>
  <si>
    <t>EL305 - Ανατολική Αττική</t>
  </si>
  <si>
    <t>EL306 - Δυτική Αττική</t>
  </si>
  <si>
    <t>EL307 - Πειραιάς, Νήσοι</t>
  </si>
  <si>
    <t>EL4 - NΗΣΙΑ ΑΙΓΑΙΟΥ, KΡΗΤΗ</t>
  </si>
  <si>
    <t>EL411 - Λέσβος, Λήμνος</t>
  </si>
  <si>
    <t>EL412 - Ικαρία, Σάμος</t>
  </si>
  <si>
    <t>EL421 - Κάλυμνος, Κάρπαθος, Κως, Ρόδος</t>
  </si>
  <si>
    <t>EL422 - Άνδρος, Θήρα, Κέα, Μήλος, Μύκονος, Νάξος, Πάρος, Σύρος, Τήνος</t>
  </si>
  <si>
    <t>EL5 - ΒΟΡΕΙΑ ΕΛΛΑΔΑ</t>
  </si>
  <si>
    <t>EL51 - Aνατολική Μακεδονία, Θράκη</t>
  </si>
  <si>
    <t>EL511 - Έβρος</t>
  </si>
  <si>
    <t>EL512 - Ξάνθη</t>
  </si>
  <si>
    <t>EL513 - Ροδόπη</t>
  </si>
  <si>
    <t>EL514 - Δράμα</t>
  </si>
  <si>
    <t>EL515 - Θάσος, Καβάλα</t>
  </si>
  <si>
    <t>EL52 - Κεντρική Μακεδονία</t>
  </si>
  <si>
    <t>EL521 - Ημαθία</t>
  </si>
  <si>
    <t>EL522 - Θεσσαλονίκη</t>
  </si>
  <si>
    <t>EL523 - Κιλκίς</t>
  </si>
  <si>
    <t>EL524 - Πέλλα</t>
  </si>
  <si>
    <t>EL525 - Πιερία</t>
  </si>
  <si>
    <t>EL526 - Σέρρες</t>
  </si>
  <si>
    <t>EL527 - Χαλκιδική</t>
  </si>
  <si>
    <t>EL53 - Δυτική Μακεδονία</t>
  </si>
  <si>
    <t>EL531 - Γρεβενά, Κοζάνη</t>
  </si>
  <si>
    <t>EL532 - Καστοριά</t>
  </si>
  <si>
    <t>EL533 - Φλώρινα</t>
  </si>
  <si>
    <t>EL54 - Ήπειρος</t>
  </si>
  <si>
    <t>EL541 - Άρτα, Πρέβεζα</t>
  </si>
  <si>
    <t>EL542 - Θεσπρωτία</t>
  </si>
  <si>
    <t>EL543 - Ιωάννινα</t>
  </si>
  <si>
    <t>EL6 - ΚΕΝΤΡΙΚΗ ΕΛΛΑΔΑ</t>
  </si>
  <si>
    <t>EL61 - Θεσσαλία</t>
  </si>
  <si>
    <t>EL611 - Καρδίτσα, Τρίκαλα</t>
  </si>
  <si>
    <t>EL612 - Λάρισα</t>
  </si>
  <si>
    <t>EL613 - Μαγνησία</t>
  </si>
  <si>
    <t>EL62 - Ιόνια Νησιά</t>
  </si>
  <si>
    <t>EL621 - Ζάκυνθος</t>
  </si>
  <si>
    <t>EL622 - Κέρκυρα</t>
  </si>
  <si>
    <t>EL623 - Ιθάκη, Κεφαλληνία</t>
  </si>
  <si>
    <t>EL624 - Λευκάδα</t>
  </si>
  <si>
    <t>EL63 - Δυτική Ελλάδα</t>
  </si>
  <si>
    <t>EL631 - Αιτωλοακαρνανία</t>
  </si>
  <si>
    <t>EL632 - Αχαΐα</t>
  </si>
  <si>
    <t>EL633 - Ηλεία</t>
  </si>
  <si>
    <t>EL64 - Στερεά Ελλάδα</t>
  </si>
  <si>
    <t>EL641 - Βοιωτία</t>
  </si>
  <si>
    <t>EL642 - Εύβοια</t>
  </si>
  <si>
    <t>EL643 - Ευρυτανία</t>
  </si>
  <si>
    <t>EL644 - Φθιώτιδα</t>
  </si>
  <si>
    <t>EL645 - Φωκίδα</t>
  </si>
  <si>
    <t>EL65 - Πελοπόννησος</t>
  </si>
  <si>
    <t>EL651 - Αργολίδα, Αρκαδία</t>
  </si>
  <si>
    <t>EL652 - Κορινθία</t>
  </si>
  <si>
    <t>EL653 - Λακωνία, Μεσσηνία</t>
  </si>
  <si>
    <t>ES - ESPAÑA</t>
  </si>
  <si>
    <t>ES1 - NOROESTE</t>
  </si>
  <si>
    <t>ES2 - NORESTE</t>
  </si>
  <si>
    <t>ES211 - Araba/Álava</t>
  </si>
  <si>
    <t>ES212 - Gipuzkoa</t>
  </si>
  <si>
    <t>ES213 - Bizkaia</t>
  </si>
  <si>
    <t>ES3 - COMUNIDAD DE MADRID</t>
  </si>
  <si>
    <t>ES4 - CENTRO (ES)</t>
  </si>
  <si>
    <t>ES5 - ESTE</t>
  </si>
  <si>
    <t>ES6 - SUR</t>
  </si>
  <si>
    <t>ES7 - CANARIAS</t>
  </si>
  <si>
    <t>FI - SUOMI / FINLAND</t>
  </si>
  <si>
    <t>FI1 - MANNER-SUOMI</t>
  </si>
  <si>
    <t>FI2 - ÅLAND</t>
  </si>
  <si>
    <t>FR - FRANCE</t>
  </si>
  <si>
    <t>FR1 - ÎLE DE FRANCE</t>
  </si>
  <si>
    <t>FR2 - BASSIN PARISIEN</t>
  </si>
  <si>
    <t>FR3 - NORD - PAS-DE-CALAIS</t>
  </si>
  <si>
    <t>FR4 - EST</t>
  </si>
  <si>
    <t>FR5 - OUEST</t>
  </si>
  <si>
    <t>FR6 - SUD-OUEST</t>
  </si>
  <si>
    <t>FR7 - CENTRE-EST</t>
  </si>
  <si>
    <t>FR8 - MÉDITERRANÉE</t>
  </si>
  <si>
    <t>FRA - DÉPARTEMENTS D'OUTRE-MER</t>
  </si>
  <si>
    <t>FRA1 - Guadeloupe</t>
  </si>
  <si>
    <t>FRA10 - Guadeloupe</t>
  </si>
  <si>
    <t>FRA2 - Martinique</t>
  </si>
  <si>
    <t>FRA20 - Martinique</t>
  </si>
  <si>
    <t>FRA3 - Guyane</t>
  </si>
  <si>
    <t>FRA30 - Guyane</t>
  </si>
  <si>
    <t>FRA4 - La Réunion</t>
  </si>
  <si>
    <t>FRA40 - La Réunion</t>
  </si>
  <si>
    <t>FRA5 - Mayotte</t>
  </si>
  <si>
    <t>FRA50 - Mayotte</t>
  </si>
  <si>
    <t>HR - HRVATSKA</t>
  </si>
  <si>
    <t>HR0 - HRVATSKA</t>
  </si>
  <si>
    <t>HR032 - Licko-senjska županija</t>
  </si>
  <si>
    <t>HR037 - Dubrovacko-neretvanska županija</t>
  </si>
  <si>
    <t>HR042 - Zagrebacka županija</t>
  </si>
  <si>
    <t>HR045 - Koprivnicko-križevacka županija</t>
  </si>
  <si>
    <t>HR046 - Medimurska županija</t>
  </si>
  <si>
    <t>HR048 - Viroviticko-podravska županija</t>
  </si>
  <si>
    <t>HR04B - Osjecko-baranjska županija</t>
  </si>
  <si>
    <t>HR04D - Karlovacka županija</t>
  </si>
  <si>
    <t>HR04E - Sisacko-moslavacka županija</t>
  </si>
  <si>
    <t>HU - MAGYARORSZÁG</t>
  </si>
  <si>
    <t>HU1 - KÖZÉP-MAGYARORSZÁG</t>
  </si>
  <si>
    <t>HU2 - DUNÁNTÚL</t>
  </si>
  <si>
    <t>HU221 - Gyor-Moson-Sopron</t>
  </si>
  <si>
    <t>HU3 - ALFÖLD ÉS ÉSZAK</t>
  </si>
  <si>
    <t>IE - IRELAND</t>
  </si>
  <si>
    <t>IE0 - IRELAND</t>
  </si>
  <si>
    <t>IS - ÍSLAND</t>
  </si>
  <si>
    <t>IS0 - ÍSLAND</t>
  </si>
  <si>
    <t>IT - ITALIA</t>
  </si>
  <si>
    <t>ITC - NORD-OVEST</t>
  </si>
  <si>
    <t>ITF - SUD</t>
  </si>
  <si>
    <t>ITG - ISOLE</t>
  </si>
  <si>
    <t>ITH - NORD-EST</t>
  </si>
  <si>
    <t>ITI - CENTRO (IT)</t>
  </si>
  <si>
    <t>LI - LIECHTENSTEIN</t>
  </si>
  <si>
    <t>LI0 - LIECHTENSTEIN</t>
  </si>
  <si>
    <t>LT - LIETUVA</t>
  </si>
  <si>
    <t>LT0 - LIETUVA</t>
  </si>
  <si>
    <t>LT003 - Klaipedos apskritis</t>
  </si>
  <si>
    <t>LT004 - Marijampoles apskritis</t>
  </si>
  <si>
    <t>LT005 - Panevežio apskritis</t>
  </si>
  <si>
    <t>LT006 - Šiauliu apskritis</t>
  </si>
  <si>
    <t>LT007 - Taurages apskritis</t>
  </si>
  <si>
    <t>LT008 - Telšiu apskritis</t>
  </si>
  <si>
    <t>LU - LUXEMBOURG</t>
  </si>
  <si>
    <t>LU0 - LUXEMBOURG</t>
  </si>
  <si>
    <t>LV - LATVIJA</t>
  </si>
  <si>
    <t>LV0 - LATVIJA</t>
  </si>
  <si>
    <t>LV006 - Riga</t>
  </si>
  <si>
    <t>LV007 - Pieriga</t>
  </si>
  <si>
    <t>ME - ЦРНА ГОРА</t>
  </si>
  <si>
    <t>ME0 - ЦРНА ГОРА</t>
  </si>
  <si>
    <t>MK - ПОРАНЕШНА ЈУГОСЛОВЕНСКА РЕПУБЛИКА МАКЕДОНИЈА</t>
  </si>
  <si>
    <t>MK0 - ПОРАНЕШНА ЈУГОСЛОВЕНСКА РЕПУБЛИКА МАКЕДОНИЈА</t>
  </si>
  <si>
    <t>MK00 - Поранешна југословенска Република Македонија</t>
  </si>
  <si>
    <t>MT - MALTA</t>
  </si>
  <si>
    <t>MT0 - MALTA</t>
  </si>
  <si>
    <t>MT002 - Gozo and Comino / Ghawdex u Kemmuna</t>
  </si>
  <si>
    <t>NL - NEDERLAND</t>
  </si>
  <si>
    <t>NL1 - NOORD-NEDERLAND</t>
  </si>
  <si>
    <t>NL2 - OOST-NEDERLAND</t>
  </si>
  <si>
    <t>NL3 - WEST-NEDERLAND</t>
  </si>
  <si>
    <t>NL4 - ZUID-NEDERLAND</t>
  </si>
  <si>
    <t>NO - NORGE</t>
  </si>
  <si>
    <t>NO0 - NORGE</t>
  </si>
  <si>
    <t>PL - POLSKA</t>
  </si>
  <si>
    <t>PL1 - REGION CENTRALNY</t>
  </si>
  <si>
    <t>PL11 - Lódzkie</t>
  </si>
  <si>
    <t>PL113 - Miasto Lódz</t>
  </si>
  <si>
    <t>PL114 - Lódzki</t>
  </si>
  <si>
    <t>PL129 - Warszawski wschodni</t>
  </si>
  <si>
    <t>PL12A - Warszawski zachodni</t>
  </si>
  <si>
    <t>PL12B - Ciechanowski</t>
  </si>
  <si>
    <t>PL12C - Plocki</t>
  </si>
  <si>
    <t>PL12D - Ostrolecki</t>
  </si>
  <si>
    <t>PL12E - Siedlecki</t>
  </si>
  <si>
    <t>PL2 - REGION POLUDNIOWY</t>
  </si>
  <si>
    <t>PL21 - Malopolskie</t>
  </si>
  <si>
    <t>PL218 - Nowosadecki</t>
  </si>
  <si>
    <t>PL219 - Nowotarski</t>
  </si>
  <si>
    <t>PL21A - Oswiecimski</t>
  </si>
  <si>
    <t>PL22 - Slaskie</t>
  </si>
  <si>
    <t>PL224 - Czestochowski</t>
  </si>
  <si>
    <t>PL3 - REGION WSCHODNI</t>
  </si>
  <si>
    <t>PL312 - Chelmsko-zamojski</t>
  </si>
  <si>
    <t>PL315 - Pulawski</t>
  </si>
  <si>
    <t>PL323 - Krosnienski</t>
  </si>
  <si>
    <t>PL33 - Swietokrzyskie</t>
  </si>
  <si>
    <t>PL332 - Sandomiersko-jedrzejowski</t>
  </si>
  <si>
    <t>PL343 - Bialostocki</t>
  </si>
  <si>
    <t>PL344 - Lomzynski</t>
  </si>
  <si>
    <t>PL4 - REGION PÓLNOCNO-ZACHODNI</t>
  </si>
  <si>
    <t>PL414 - Koninski</t>
  </si>
  <si>
    <t>PL415 - Miasto Poznan</t>
  </si>
  <si>
    <t>PL417 - Leszczynski</t>
  </si>
  <si>
    <t>PL418 - Poznanski</t>
  </si>
  <si>
    <t>PL426 - Koszalinski</t>
  </si>
  <si>
    <t>PL427 - Szczecinecko-pyrzycki</t>
  </si>
  <si>
    <t>PL428 - Szczecinski</t>
  </si>
  <si>
    <t>PL5 - REGION POLUDNIOWO-ZACHODNI</t>
  </si>
  <si>
    <t>PL51 - Dolnoslaskie</t>
  </si>
  <si>
    <t>PL514 - Miasto Wroclaw</t>
  </si>
  <si>
    <t>PL516 - Legnicko-Glogowski</t>
  </si>
  <si>
    <t>PL517 - Walbrzyski</t>
  </si>
  <si>
    <t>PL518 - Wroclawski</t>
  </si>
  <si>
    <t>PL523 - Nyski</t>
  </si>
  <si>
    <t>PL524 - Opolski</t>
  </si>
  <si>
    <t>PL6 - REGION PÓLNOCNY</t>
  </si>
  <si>
    <t>PL613 - Bydgosko-Torunski</t>
  </si>
  <si>
    <t>PL616 - Grudziadzki</t>
  </si>
  <si>
    <t>PL617 - Inowroclawski</t>
  </si>
  <si>
    <t>PL618 - Swiecki</t>
  </si>
  <si>
    <t>PL619 - Wloclawski</t>
  </si>
  <si>
    <t>PL62 - Warminsko-Mazurskie</t>
  </si>
  <si>
    <t>PL621 - Elblaski</t>
  </si>
  <si>
    <t>PL622 - Olsztynski</t>
  </si>
  <si>
    <t>PL623 - Elcki</t>
  </si>
  <si>
    <t>PL634 - Gdanski</t>
  </si>
  <si>
    <t>PL636 - Slupski</t>
  </si>
  <si>
    <t>PL637 - Chojnicki</t>
  </si>
  <si>
    <t>PL638 - Starogardzki</t>
  </si>
  <si>
    <t>PT - PORTUGAL</t>
  </si>
  <si>
    <t>PT1 - CONTINENTE</t>
  </si>
  <si>
    <t>PT111 - Alto Minho</t>
  </si>
  <si>
    <t>PT119 - Ave</t>
  </si>
  <si>
    <t>PT11A - Área Metropolitana do Porto</t>
  </si>
  <si>
    <t>PT11B - Alto Tâmega</t>
  </si>
  <si>
    <t>PT11C - Tâmega e Sousa</t>
  </si>
  <si>
    <t>PT11D - Douro</t>
  </si>
  <si>
    <t>PT11E - Terras de Trás-os-Montes</t>
  </si>
  <si>
    <t>PT16D - Região de Aveiro</t>
  </si>
  <si>
    <t>PT16E - Região de Coimbra</t>
  </si>
  <si>
    <t>PT16F - Região de Leiria</t>
  </si>
  <si>
    <t>PT16G - Viseu Dão Lafões</t>
  </si>
  <si>
    <t>PT16H - Beira Baixa</t>
  </si>
  <si>
    <t>PT16I - Médio Tejo</t>
  </si>
  <si>
    <t>PT16J - Beiras e Serra da Estrela</t>
  </si>
  <si>
    <t>PT17 - Área Metropolitana de Lisboa</t>
  </si>
  <si>
    <t>PT170 - Área Metropolitana de Lisboa</t>
  </si>
  <si>
    <t>PT186 - Alto Alentejo</t>
  </si>
  <si>
    <t>PT187 - Alentejo Central</t>
  </si>
  <si>
    <t>PT2 - REGIÃO AUTÓNOMA DOS AÇORES</t>
  </si>
  <si>
    <t>PT3 - REGIÃO AUTÓNOMA DA MADEIRA</t>
  </si>
  <si>
    <t>RO - ROMÂNIA</t>
  </si>
  <si>
    <t>RO1 - MACROREGIUNEA UNU</t>
  </si>
  <si>
    <t>RO112 - Bistrita-Nasaud</t>
  </si>
  <si>
    <t>RO114 - Maramures</t>
  </si>
  <si>
    <t>RO116 - Salaj</t>
  </si>
  <si>
    <t>RO122 - Brasov</t>
  </si>
  <si>
    <t>RO125 - Mures</t>
  </si>
  <si>
    <t>RO2 - MACROREGIUNEA DOI</t>
  </si>
  <si>
    <t>RO211 - Bacau</t>
  </si>
  <si>
    <t>RO212 - Botosani</t>
  </si>
  <si>
    <t>RO213 - Iasi</t>
  </si>
  <si>
    <t>RO214 - Neamt</t>
  </si>
  <si>
    <t>RO221 - Braila</t>
  </si>
  <si>
    <t>RO222 - Buzau</t>
  </si>
  <si>
    <t>RO223 - Constanta</t>
  </si>
  <si>
    <t>RO224 - Galati</t>
  </si>
  <si>
    <t>RO3 - MACROREGIUNEA TREI</t>
  </si>
  <si>
    <t>RO311 - Arges</t>
  </si>
  <si>
    <t>RO312 - Calarasi</t>
  </si>
  <si>
    <t>RO313 - Dâmbovita</t>
  </si>
  <si>
    <t>RO315 - Ialomita</t>
  </si>
  <si>
    <t>RO32 - Bucuresti - Ilfov</t>
  </si>
  <si>
    <t>RO321 - Bucuresti</t>
  </si>
  <si>
    <t>RO4 - MACROREGIUNEA PATRU</t>
  </si>
  <si>
    <t>RO413 - Mehedinti</t>
  </si>
  <si>
    <t>RO422 - Caras-Severin</t>
  </si>
  <si>
    <t>RO424 - Timis</t>
  </si>
  <si>
    <t>SE - SVERIGE</t>
  </si>
  <si>
    <t>SE1 - ÖSTRA SVERIGE</t>
  </si>
  <si>
    <t>SE2 - SÖDRA SVERIGE</t>
  </si>
  <si>
    <t>SE3 - NORRA SVERIGE</t>
  </si>
  <si>
    <t>SI - SLOVENIJA</t>
  </si>
  <si>
    <t>SI0 - SLOVENIJA</t>
  </si>
  <si>
    <t>SI03 - Vzhodna Slovenija</t>
  </si>
  <si>
    <t>SI031 - Pomurska</t>
  </si>
  <si>
    <t>SI032 - Podravska</t>
  </si>
  <si>
    <t>SI033 - Koroška</t>
  </si>
  <si>
    <t>SI034 - Savinjska</t>
  </si>
  <si>
    <t>SI035 - Zasavska</t>
  </si>
  <si>
    <t>SI036 - Posavska</t>
  </si>
  <si>
    <t>SI037 - Jugovzhodna Slovenija</t>
  </si>
  <si>
    <t>SI038 - Primorsko-notranjska</t>
  </si>
  <si>
    <t>SI04 - Zahodna Slovenija</t>
  </si>
  <si>
    <t>SI041 - Osrednjeslovenska</t>
  </si>
  <si>
    <t>SI042 - Gorenjska</t>
  </si>
  <si>
    <t>SI043 - Goriška</t>
  </si>
  <si>
    <t>SI044 - Obalno-kraška</t>
  </si>
  <si>
    <t>SK - SLOVENSKO</t>
  </si>
  <si>
    <t>SK0 - SLOVENSKO</t>
  </si>
  <si>
    <t>SK022 - Trenciansky kraj</t>
  </si>
  <si>
    <t>TR - TÜRKIYE</t>
  </si>
  <si>
    <t>TR1 - ISTANBUL</t>
  </si>
  <si>
    <t>TR10 - Istanbul</t>
  </si>
  <si>
    <t>TR100 - Istanbul</t>
  </si>
  <si>
    <t>TR2 - BATI MARMARA</t>
  </si>
  <si>
    <t>TR21 - Tekirdag, Edirne, Kirklareli</t>
  </si>
  <si>
    <t>TR211 - Tekirdag</t>
  </si>
  <si>
    <t>TR213 - Kirklareli</t>
  </si>
  <si>
    <t>TR22 - Balikesir, Çanakkale</t>
  </si>
  <si>
    <t>TR221 - Balikesir</t>
  </si>
  <si>
    <t>TR3 - EGE</t>
  </si>
  <si>
    <t>TR31 - Izmir</t>
  </si>
  <si>
    <t>TR310 - Izmir</t>
  </si>
  <si>
    <t>TR32 - Aydin, Denizli, Mugla</t>
  </si>
  <si>
    <t>TR321 - Aydin</t>
  </si>
  <si>
    <t>TR323 - Mugla</t>
  </si>
  <si>
    <t>TR33 - Manisa, Afyonkarahisar, Kütahya, Usak</t>
  </si>
  <si>
    <t>TR334 - Usak</t>
  </si>
  <si>
    <t>TR4 - DOGU MARMARA</t>
  </si>
  <si>
    <t>TR41 - Bursa, Eskisehir, Bilecik</t>
  </si>
  <si>
    <t>TR412 - Eskisehir</t>
  </si>
  <si>
    <t>TR42 - Kocaeli, Sakarya, Düzce, Bolu, Yalova</t>
  </si>
  <si>
    <t>TR5 - BATI ANADOLU</t>
  </si>
  <si>
    <t>TR52 - Konya, Karaman</t>
  </si>
  <si>
    <t>TR6 - AKDENIZ</t>
  </si>
  <si>
    <t>TR61 - Antalya, Isparta, Burdur</t>
  </si>
  <si>
    <t>TR62 - Adana, Mersin</t>
  </si>
  <si>
    <t>TR622 - Içel</t>
  </si>
  <si>
    <t>TR63 - Hatay, Kahramanmaras, Osmaniye</t>
  </si>
  <si>
    <t>TR632 - Kahramanmaras</t>
  </si>
  <si>
    <t>TR7 - ORTA ANADOLU</t>
  </si>
  <si>
    <t>TR71 - Kirikkale, Aksaray, Nigde, Nevsehir, Kirsehir</t>
  </si>
  <si>
    <t>TR711 - Kirikkale</t>
  </si>
  <si>
    <t>TR713 - Nigde</t>
  </si>
  <si>
    <t>TR714 - Nevsehir</t>
  </si>
  <si>
    <t>TR715 - Kirsehir</t>
  </si>
  <si>
    <t>TR72 - Kayseri, Sivas, Yozgat</t>
  </si>
  <si>
    <t>TR8 - BATI KARADENIZ</t>
  </si>
  <si>
    <t>TR81 - Zonguldak, Karabük, Bartin</t>
  </si>
  <si>
    <t>TR813 - Bartin</t>
  </si>
  <si>
    <t>TR82 - Kastamonu, Çankiri, Sinop</t>
  </si>
  <si>
    <t>TR822 - Çankiri</t>
  </si>
  <si>
    <t>TR83 - Samsun, Tokat, Çorum, Amasya</t>
  </si>
  <si>
    <t>TR9 - DOGU KARADENIZ</t>
  </si>
  <si>
    <t>TR906 - Gümüshane</t>
  </si>
  <si>
    <t>TRA - KUZEYDOGU ANADOLU</t>
  </si>
  <si>
    <t>TRA1 - Erzurum, Erzincan, Bayburt</t>
  </si>
  <si>
    <t>TRA2 - Agri, Kars, Igdir, Ardahan</t>
  </si>
  <si>
    <t>TRA21 - Agri</t>
  </si>
  <si>
    <t>TRA23 - Igdir</t>
  </si>
  <si>
    <t>TRB - ORTADOGU ANADOLU</t>
  </si>
  <si>
    <t>TRB1 - Malatya, Elazig, Bingöl, Tunceli</t>
  </si>
  <si>
    <t>TRB12 - Elazig</t>
  </si>
  <si>
    <t>TRB2 - Van, Mus, Bitlis, Hakkari</t>
  </si>
  <si>
    <t>TRB22 - Mus</t>
  </si>
  <si>
    <t>TRC - GÜNEYDOGU ANADOLU</t>
  </si>
  <si>
    <t>TRC1 - Gaziantep, Adiyaman, Kilis</t>
  </si>
  <si>
    <t>TRC12 - Adiyaman</t>
  </si>
  <si>
    <t>TRC2 - Sanliurfa, Diyarbakir</t>
  </si>
  <si>
    <t>TRC21 - Sanliurfa</t>
  </si>
  <si>
    <t>TRC22 - Diyarbakir</t>
  </si>
  <si>
    <t>TRC3 - Mardin, Batman, Sirnak, Siirt</t>
  </si>
  <si>
    <t>TRC33 - Sirnak</t>
  </si>
  <si>
    <t>UK - UNITED KINGDOM</t>
  </si>
  <si>
    <t>UKC - NORTH EAST (ENGLAND)</t>
  </si>
  <si>
    <t>UKD - NORTH WEST (ENGLAND)</t>
  </si>
  <si>
    <t>UKD33 - Manchester</t>
  </si>
  <si>
    <t>UKD34 - Greater Manchester South West</t>
  </si>
  <si>
    <t>UKD35 - Greater Manchester South East</t>
  </si>
  <si>
    <t>UKD36 - Greater Manchester North West</t>
  </si>
  <si>
    <t>UKD37 - Greater Manchester North East</t>
  </si>
  <si>
    <t>UKD44 - Lancaster &amp; Wyre</t>
  </si>
  <si>
    <t>UKD45 - Mid Lancashire</t>
  </si>
  <si>
    <t>UKD46 - East Lancashire</t>
  </si>
  <si>
    <t>UKD47 - Chorley &amp; West Lancashire</t>
  </si>
  <si>
    <t>UKE - YORKSHIRE AND THE HUMBER</t>
  </si>
  <si>
    <t>UKF - EAST MIDLANDS (ENGLAND)</t>
  </si>
  <si>
    <t>UKG - WEST MIDLANDS (ENGLAND)</t>
  </si>
  <si>
    <t>UKH - EAST OF ENGLAND</t>
  </si>
  <si>
    <t>UKH15 - Norwich &amp; East Norfolk</t>
  </si>
  <si>
    <t>UKH16 - North &amp; West Norfolk</t>
  </si>
  <si>
    <t>UKH17 - Breckland &amp; South Norfolk</t>
  </si>
  <si>
    <t>UKH34 - Essex Haven Gateway</t>
  </si>
  <si>
    <t>UKH35 - West Essex</t>
  </si>
  <si>
    <t>UKH36 - Heart of Essex</t>
  </si>
  <si>
    <t>UKH37 - Essex Thames Gateway</t>
  </si>
  <si>
    <t>UKI - LONDON</t>
  </si>
  <si>
    <t>UKI3 - Inner London - West</t>
  </si>
  <si>
    <t>UKI31 - Camden &amp; City of London</t>
  </si>
  <si>
    <t>UKI32 - Westminster</t>
  </si>
  <si>
    <t>UKI33 - Kensington and Chelsea &amp; Hammersmith and Fulham</t>
  </si>
  <si>
    <t>UKI34 - Wandsworth</t>
  </si>
  <si>
    <t>UKI4 - Inner London - East</t>
  </si>
  <si>
    <t>UKI41 - Hackney &amp; Newham</t>
  </si>
  <si>
    <t>UKI42 - Tower Hamlets</t>
  </si>
  <si>
    <t>UKI43 - Haringey &amp; Islington</t>
  </si>
  <si>
    <t>UKI44 - Lewisham &amp; Southwark</t>
  </si>
  <si>
    <t>UKI45 - Lambeth</t>
  </si>
  <si>
    <t>UKI5 - Outer London - East and North East</t>
  </si>
  <si>
    <t>UKI51 - Bexley &amp; Greenwich</t>
  </si>
  <si>
    <t>UKI52 - Barking and Dagenham &amp; Havering</t>
  </si>
  <si>
    <t>UKI53 - Redbridge &amp; Waltham Forest</t>
  </si>
  <si>
    <t>UKI54 - Enfield</t>
  </si>
  <si>
    <t>UKI6 - Outer London - South</t>
  </si>
  <si>
    <t>UKI61 - Bromley</t>
  </si>
  <si>
    <t>UKI62 - Croydon</t>
  </si>
  <si>
    <t>UKI63 - Merton, Kingston upon Thames &amp; Sutton</t>
  </si>
  <si>
    <t>UKI7 - Outer London - West and North West</t>
  </si>
  <si>
    <t>UKI71 - Barnet</t>
  </si>
  <si>
    <t>UKI72 - Brent</t>
  </si>
  <si>
    <t>UKI73 - Ealing</t>
  </si>
  <si>
    <t>UKI74 - Harrow &amp; Hillingdon</t>
  </si>
  <si>
    <t>UKI75 - Hounslow &amp; Richmond upon Thames</t>
  </si>
  <si>
    <t>UKJ - SOUTH EAST (ENGLAND)</t>
  </si>
  <si>
    <t>UKJ25 - West Surrey</t>
  </si>
  <si>
    <t>UKJ26 - East Surrey</t>
  </si>
  <si>
    <t>UKJ27 - West Sussex (South West)</t>
  </si>
  <si>
    <t>UKJ28 - West Sussex (North East)</t>
  </si>
  <si>
    <t>UKJ35 - South Hampshire</t>
  </si>
  <si>
    <t>UKJ36 - Central Hampshire</t>
  </si>
  <si>
    <t>UKJ37 - North Hampshire</t>
  </si>
  <si>
    <t>UKJ43 - Kent Thames Gateway</t>
  </si>
  <si>
    <t>UKJ44 - East Kent</t>
  </si>
  <si>
    <t>UKJ45 - Mid Kent</t>
  </si>
  <si>
    <t>UKJ46 - West Kent</t>
  </si>
  <si>
    <t>UKK - SOUTH WEST (ENGLAND)</t>
  </si>
  <si>
    <t>UKL - WALES</t>
  </si>
  <si>
    <t>UKM - SCOTLAND</t>
  </si>
  <si>
    <t>UKN - NORTHERN IRELAND</t>
  </si>
  <si>
    <t>Other geographical location</t>
  </si>
  <si>
    <t>Main geographical location (NUTS3)</t>
  </si>
  <si>
    <t>Practice "abstract" 2:</t>
  </si>
  <si>
    <t>Practice "abstract" 3:</t>
  </si>
  <si>
    <t>Practice "abstract" 4:</t>
  </si>
  <si>
    <t>Practice "abstract" 5:</t>
  </si>
  <si>
    <t>Practice "abstract" 6:</t>
  </si>
  <si>
    <t>Practice "abstract" 7:</t>
  </si>
  <si>
    <t>Practice "abstract" 8:</t>
  </si>
  <si>
    <t>Practice "abstract" 9:</t>
  </si>
  <si>
    <t>Practice "abstract" 10:</t>
  </si>
  <si>
    <t>Practice "abstract" 11:</t>
  </si>
  <si>
    <t>Practice "abstract" 12:</t>
  </si>
  <si>
    <t>Practice "abstract" 13:</t>
  </si>
  <si>
    <t>Practice "abstract" 14:</t>
  </si>
  <si>
    <t>Practice "abstract" 15:</t>
  </si>
  <si>
    <t>Practice "abstract" 16:</t>
  </si>
  <si>
    <t>Practice "abstract" 17:</t>
  </si>
  <si>
    <t>Practice "abstract" 18:</t>
  </si>
  <si>
    <t>Practice "abstract" 19:</t>
  </si>
  <si>
    <t>Practice "abstract" 20:</t>
  </si>
  <si>
    <t>Other geographical location (NUTS3)</t>
  </si>
  <si>
    <t>Keyword - category</t>
  </si>
  <si>
    <t>Keyword - category 1</t>
  </si>
  <si>
    <t>Keyword - category 2</t>
  </si>
  <si>
    <t>Keyword - category 3</t>
  </si>
  <si>
    <t>Keyword - category 4</t>
  </si>
  <si>
    <t>Keyword - category 5</t>
  </si>
  <si>
    <t>Keyword - category 6</t>
  </si>
  <si>
    <t>Keyword - category 7</t>
  </si>
  <si>
    <t>Keyword - category 8</t>
  </si>
  <si>
    <t>Keyword - category 9</t>
  </si>
  <si>
    <t>Keyword - category 10</t>
  </si>
  <si>
    <t>Printing instructions</t>
  </si>
  <si>
    <t>It is recommended to perform a spell-check before the printing or submission of the template</t>
  </si>
  <si>
    <t>Project identifier</t>
  </si>
  <si>
    <t>Each  Operational Group project is provided with an unique ID number which allows for quick identification and further updates.</t>
  </si>
  <si>
    <t xml:space="preserve">Issues to take into account when drafting the call and application form for projects: </t>
  </si>
  <si>
    <t>This section provides information on how to use and complete the 'EIP-AGRI common format' template. For general information and requirements on the common format, please refer to the official EC guidelines (see first sheet of this Excel document).</t>
  </si>
  <si>
    <t>2014FR06RDEI00</t>
  </si>
  <si>
    <t>2015BE06RDEI025</t>
  </si>
  <si>
    <r>
      <t xml:space="preserve">All </t>
    </r>
    <r>
      <rPr>
        <u/>
        <sz val="12"/>
        <rFont val="Times New Roman"/>
        <family val="1"/>
      </rPr>
      <t>obligatory</t>
    </r>
    <r>
      <rPr>
        <sz val="12"/>
        <rFont val="Times New Roman"/>
        <family val="1"/>
      </rPr>
      <t xml:space="preserve">, </t>
    </r>
    <r>
      <rPr>
        <u/>
        <sz val="12"/>
        <rFont val="Times New Roman"/>
        <family val="1"/>
      </rPr>
      <t>recommended</t>
    </r>
    <r>
      <rPr>
        <sz val="12"/>
        <rFont val="Times New Roman"/>
        <family val="1"/>
      </rPr>
      <t xml:space="preserve"> and </t>
    </r>
    <r>
      <rPr>
        <u/>
        <sz val="12"/>
        <rFont val="Times New Roman"/>
        <family val="1"/>
      </rPr>
      <t>optional</t>
    </r>
    <r>
      <rPr>
        <sz val="12"/>
        <rFont val="Times New Roman"/>
        <family val="1"/>
      </rPr>
      <t xml:space="preserve"> elements requested in the official guidelines can be recorded through this template. </t>
    </r>
  </si>
  <si>
    <t>Practice "abstract" 21:</t>
  </si>
  <si>
    <t>Practice "abstract" 22:</t>
  </si>
  <si>
    <t>Practice "abstract" 23:</t>
  </si>
  <si>
    <t>Practice "abstract" 24:</t>
  </si>
  <si>
    <t>Practice "abstract" 25:</t>
  </si>
  <si>
    <t>Practice "abstract" 26:</t>
  </si>
  <si>
    <t>Practice "abstract" 27:</t>
  </si>
  <si>
    <t>Practice "abstract" 28:</t>
  </si>
  <si>
    <t>Practice "abstract" 29:</t>
  </si>
  <si>
    <t>Practice "abstract" 30:</t>
  </si>
  <si>
    <t>Practice "abstract" 31:</t>
  </si>
  <si>
    <t>Practice "abstract" 32:</t>
  </si>
  <si>
    <t>Practice "abstract" 34:</t>
  </si>
  <si>
    <t>Practice "abstract" 33:</t>
  </si>
  <si>
    <t>Practice "abstract" 35:</t>
  </si>
  <si>
    <t>Practice "abstract" 36:</t>
  </si>
  <si>
    <t>Practice "abstract" 37:</t>
  </si>
  <si>
    <t>Practice "abstract" 38:</t>
  </si>
  <si>
    <t>Practice "abstract" 39:</t>
  </si>
  <si>
    <t>Practice "abstract" 40:</t>
  </si>
  <si>
    <t>Practice "abstract" 41:</t>
  </si>
  <si>
    <t>Practice "abstract" 42:</t>
  </si>
  <si>
    <t>Practice "abstract" 43:</t>
  </si>
  <si>
    <t>Practice "abstract" 44:</t>
  </si>
  <si>
    <t>Practice "abstract" 45:</t>
  </si>
  <si>
    <t>Practice "abstract" 46:</t>
  </si>
  <si>
    <t>Practice "abstract" 47:</t>
  </si>
  <si>
    <t>Practice "abstract" 48:</t>
  </si>
  <si>
    <t>Practice "abstract" 49:</t>
  </si>
  <si>
    <t>Practice "abstract" 50:</t>
  </si>
  <si>
    <t>Practice "abstract" 51:</t>
  </si>
  <si>
    <t>Practice "abstract" 52:</t>
  </si>
  <si>
    <t>Practice "abstract" 53:</t>
  </si>
  <si>
    <t>Practice "abstract" 54:</t>
  </si>
  <si>
    <t>Practice "abstract" 55:</t>
  </si>
  <si>
    <t>Practice "abstract" 56:</t>
  </si>
  <si>
    <t>Practice "abstract" 57:</t>
  </si>
  <si>
    <t>Practice "abstract" 58:</t>
  </si>
  <si>
    <t>Practice "abstract" 59:</t>
  </si>
  <si>
    <t>Practice "abstract" 60:</t>
  </si>
  <si>
    <t>Practice "abstract" 61:</t>
  </si>
  <si>
    <t>Practice "abstract" 62:</t>
  </si>
  <si>
    <t>Practice "abstract" 63:</t>
  </si>
  <si>
    <t>Practice "abstract" 64:</t>
  </si>
  <si>
    <t>Practice "abstract" 65:</t>
  </si>
  <si>
    <t>Practice "abstract" 66:</t>
  </si>
  <si>
    <t>Practice "abstract" 67:</t>
  </si>
  <si>
    <t>Practice "abstract" 68:</t>
  </si>
  <si>
    <t>Practice "abstract" 69:</t>
  </si>
  <si>
    <t>Practice "abstract" 70:</t>
  </si>
  <si>
    <t>Practice "abstract" 71:</t>
  </si>
  <si>
    <t>Practice "abstract" 72:</t>
  </si>
  <si>
    <t>Practice "abstract" 73:</t>
  </si>
  <si>
    <t>Practice "abstract" 74:</t>
  </si>
  <si>
    <t>Practice "abstract" 75:</t>
  </si>
  <si>
    <t>Practice "abstract" 76:</t>
  </si>
  <si>
    <t>Practice "abstract" 77:</t>
  </si>
  <si>
    <t>Practice "abstract" 78:</t>
  </si>
  <si>
    <t>Practice "abstract" 79:</t>
  </si>
  <si>
    <t>Practice "abstract" 80:</t>
  </si>
  <si>
    <t>Practice "abstract" 81:</t>
  </si>
  <si>
    <t>Practice "abstract" 82:</t>
  </si>
  <si>
    <t>Practice "abstract" 83:</t>
  </si>
  <si>
    <t>Practice "abstract" 84:</t>
  </si>
  <si>
    <t>Practice "abstract" 85:</t>
  </si>
  <si>
    <t>Practice "abstract" 86:</t>
  </si>
  <si>
    <t>Practice "abstract" 87:</t>
  </si>
  <si>
    <t>Practice "abstract" 88:</t>
  </si>
  <si>
    <t>Practice "abstract" 89:</t>
  </si>
  <si>
    <t>Practice "abstract" 90:</t>
  </si>
  <si>
    <t>Practice "abstract" 91:</t>
  </si>
  <si>
    <t>Practice "abstract" 92:</t>
  </si>
  <si>
    <t>Practice "abstract" 93:</t>
  </si>
  <si>
    <t>Practice "abstract" 94:</t>
  </si>
  <si>
    <t>Practice "abstract" 95:</t>
  </si>
  <si>
    <t>Practice "abstract" 96:</t>
  </si>
  <si>
    <t>Practice "abstract" 97:</t>
  </si>
  <si>
    <t>Practice "abstract" 98:</t>
  </si>
  <si>
    <t>Practice "abstract" 99:</t>
  </si>
  <si>
    <t>Practice "abstract" 100:</t>
  </si>
  <si>
    <t xml:space="preserve">
The common format consists in obligatory, recommended and optional elements. Its fields are listed in the bullets below.
</t>
  </si>
  <si>
    <t>Directorate D. CAP Strategic Plans II</t>
  </si>
  <si>
    <t>D.1 Rural areas and networks</t>
  </si>
  <si>
    <t>Additional funding source</t>
  </si>
  <si>
    <t>Project contribution to CAP Strategic objectives</t>
  </si>
  <si>
    <t>Cross-border/transnational OG</t>
  </si>
  <si>
    <t>Project contribution to Union Strategies</t>
  </si>
  <si>
    <t>CAP Strategic Plan</t>
  </si>
  <si>
    <t>Total contribution</t>
  </si>
  <si>
    <t>EARFD contribution</t>
  </si>
  <si>
    <t>National co-financing</t>
  </si>
  <si>
    <t>Additional national financing</t>
  </si>
  <si>
    <t>1. Ensuring a viable income</t>
  </si>
  <si>
    <t>2. Increasing competitiveness</t>
  </si>
  <si>
    <t>3. Rebalancing power in the food chain</t>
  </si>
  <si>
    <t>4. Climate change actions</t>
  </si>
  <si>
    <t>5. Environmental care</t>
  </si>
  <si>
    <t>6. Preserving landscapes and biodiversity</t>
  </si>
  <si>
    <t>7. Supporting generational renewal</t>
  </si>
  <si>
    <t>8. Vibrant rural areas</t>
  </si>
  <si>
    <t>9. Responding to citizens’ concerns in terms of food and health quality</t>
  </si>
  <si>
    <t>1. Achieving climate neutrality</t>
  </si>
  <si>
    <t>2. Reducing the overall use and risk of chemical pesticides and/or use of more hazardous pesticides</t>
  </si>
  <si>
    <t>3. Organic farming and/or organic aquaculture, with the aim of increased uptake  </t>
  </si>
  <si>
    <t>4. Reducing the use of antimicrobials for farmed animals and in aquaculture</t>
  </si>
  <si>
    <t>5. Reducing nutrient losses and the use of fertilisers, while maintaining soil fertility</t>
  </si>
  <si>
    <t>6. Improving management of natural resources used by agriculture, such as water, soil and air</t>
  </si>
  <si>
    <t>7. Protecting and/or restoring of biodiversity and ecosystem services within agrarian and forest systems</t>
  </si>
  <si>
    <t>8. Bringing back agricultural area under high-diversity landscape features</t>
  </si>
  <si>
    <t>9. Facilitating access to fast broadband internet in rural areas</t>
  </si>
  <si>
    <t>10. Improving animal welfare</t>
  </si>
  <si>
    <t>11. Biodiversity friendly afforestation and reforestation  </t>
  </si>
  <si>
    <t>•           Practice "abstract" in English:</t>
  </si>
  <si>
    <t>National</t>
  </si>
  <si>
    <t>Cross-border</t>
  </si>
  <si>
    <t>Transnational</t>
  </si>
  <si>
    <t>Abstract (objective and short summary for practitioners) in English language will be automatically provided by the machine translation based on the native ‘Practice Abstract’, but please MS can modify it afterwards if needed.</t>
  </si>
  <si>
    <t>CSP OBJECTIVES &amp; UNION STRATEGIES</t>
  </si>
  <si>
    <t>Project contribution to Union strategies</t>
  </si>
  <si>
    <t>Horizon 2020</t>
  </si>
  <si>
    <t>Horizon Europe</t>
  </si>
  <si>
    <t>No additional funding source</t>
  </si>
  <si>
    <t>10. (XCO) Cross-cutting objective on innovation and knowledge exchange</t>
  </si>
  <si>
    <t>1. Farmer and farm workers</t>
  </si>
  <si>
    <t>2. Farmers' organisation/association</t>
  </si>
  <si>
    <t>3. Forester and forester worker</t>
  </si>
  <si>
    <t>4. Foresters' organisation/association</t>
  </si>
  <si>
    <t>5. advisor, advisory organisation or agricultural chamber</t>
  </si>
  <si>
    <t>6. Researcher or research organisation</t>
  </si>
  <si>
    <t>7. Educational or continued professional development organisation (including vocational trainers)</t>
  </si>
  <si>
    <t>8. Climate/environment/nature organisation or agency</t>
  </si>
  <si>
    <t>9. Service providers other than advisors</t>
  </si>
  <si>
    <t>10. Processor or retailer</t>
  </si>
  <si>
    <t>11. Consumer/consumer organisation</t>
  </si>
  <si>
    <t xml:space="preserve">12. Public authority </t>
  </si>
  <si>
    <t>13. Leader group</t>
  </si>
  <si>
    <t>3. EIP Operational Groups projects</t>
  </si>
  <si>
    <t xml:space="preserve">[1] The European Innovation Partnership for Agricultural productivity and Sustainability (EIP-AGRI) was launched by the European Commission in 2012. It aims to foster a competitive and sustainable agriculture and forestry sector that "achieves more from less": https://ec.europa.eu/eip/agriculture/sites/default/files/communication_on_eip_-_en.pdf </t>
  </si>
  <si>
    <t>14. Business in rural areas</t>
  </si>
  <si>
    <t>15. Business outside rural areas</t>
  </si>
  <si>
    <t xml:space="preserve">16. Others </t>
  </si>
  <si>
    <t>[5] https://ec.europa.eu/info/funding-tenders/opportunities/docs/2021-2027/horizon/wp-call/2023-2024/wp-9-food-bioeconomy-natural-resources-agriculture-and-environment_horizon-2023-2024_en.pdf (page 21)</t>
  </si>
  <si>
    <t>[6] https://ec.europa.eu/info/funding-tenders/opportunities/docs/2021-2027/horizon/wp-call/2023-2024/wp-9-food-bioeconomy-natural-resources-agriculture-and-environment_horizon-2023-2024_en.pdf (521)</t>
  </si>
  <si>
    <t>[7] See section 2 on 'Guidelines for data on EIP OGs 2023-2027' and article 127 (3) in Regulation (EU) 2021/2115.</t>
  </si>
  <si>
    <t>[4] On 6 October 2022, the new European CAP Network was launched to support the implementation of the CAP and its national Strategic Plans. This new network integrates the former European Network for Rural Development, including the Evaluation Helpdesk, and the European Innovation Partnership for Agricultural productivity and sustainability (EIP-AGRI) Network.</t>
  </si>
  <si>
    <t xml:space="preserve">1. Animal husbandry </t>
  </si>
  <si>
    <t>2. Animal welfare</t>
  </si>
  <si>
    <t>3. Fodder and feed</t>
  </si>
  <si>
    <t>4. Arable crops</t>
  </si>
  <si>
    <t>5. Outdoor horticulture and woody crops (incl. viticulture, olives, fruit, ornamentals)</t>
  </si>
  <si>
    <t xml:space="preserve">6. Greenhouse crops </t>
  </si>
  <si>
    <t xml:space="preserve">7. Forestry </t>
  </si>
  <si>
    <t>8. Aquaculture</t>
  </si>
  <si>
    <t>9. Genetic resources</t>
  </si>
  <si>
    <t xml:space="preserve">10. Pest/disease control in plants </t>
  </si>
  <si>
    <t xml:space="preserve">11. Pest/disease control  in animals </t>
  </si>
  <si>
    <t>12. Plant nutrients</t>
  </si>
  <si>
    <t xml:space="preserve">13. Soil </t>
  </si>
  <si>
    <t xml:space="preserve">14. Water </t>
  </si>
  <si>
    <t xml:space="preserve">15. Energy </t>
  </si>
  <si>
    <t>16. Climate change (incl. GHG reduction, adaptation and mitigation, and other air related issues)</t>
  </si>
  <si>
    <t>17. Organic farming</t>
  </si>
  <si>
    <t>18. Agro-ecology</t>
  </si>
  <si>
    <t>19. Crop rotation/crop diversification/dual-purpose or mixed cropping</t>
  </si>
  <si>
    <t xml:space="preserve">20. Biodiversity and nature </t>
  </si>
  <si>
    <t>21. Landscape/land management</t>
  </si>
  <si>
    <t xml:space="preserve">22. Circular economy, incl. waste, by-products and residues </t>
  </si>
  <si>
    <t>23. Equipment and machinery</t>
  </si>
  <si>
    <t>24. Competitiveness/new business models</t>
  </si>
  <si>
    <t xml:space="preserve">25. Farm diversification </t>
  </si>
  <si>
    <t>26. Supply chain, marketing and consumption</t>
  </si>
  <si>
    <t>27. Food security, safety, quality, processing and nutrition</t>
  </si>
  <si>
    <t>28. Digitalisation, incl. data and data technologies</t>
  </si>
  <si>
    <t>29. AKIS, incl. advice, training, on-farm demo, interactive innovation projects</t>
  </si>
  <si>
    <t>30. Rural issues</t>
  </si>
  <si>
    <t xml:space="preserve">31. Social innovation </t>
  </si>
  <si>
    <t>Others</t>
  </si>
  <si>
    <t>MS (NUTS0)</t>
  </si>
  <si>
    <t>Region (NUTS3)</t>
  </si>
  <si>
    <t>Required information:</t>
  </si>
  <si>
    <t>Which other Member State(s)/region(s) form part of the OG project (NUTS3)?</t>
  </si>
  <si>
    <t>To be filled in if the OG project is cross-border and/or transnational</t>
  </si>
  <si>
    <t>Private funding</t>
  </si>
  <si>
    <r>
      <t>The interactive innovation approach under the European Innovation Partnership Agricultural Productivity and Sustainability (EIP-AGRI)</t>
    </r>
    <r>
      <rPr>
        <vertAlign val="superscript"/>
        <sz val="12"/>
        <rFont val="Times New Roman"/>
        <family val="1"/>
      </rPr>
      <t>[1]</t>
    </r>
    <r>
      <rPr>
        <sz val="12"/>
        <rFont val="Times New Roman"/>
        <family val="1"/>
      </rPr>
      <t xml:space="preserve"> fosters the development of demand-driven innovation, turning creative new ideas into practical applications thanks to interactions between partners, the sharing of knowledge and effective intermediation and dissemination.
The EIP </t>
    </r>
    <r>
      <rPr>
        <b/>
        <sz val="12"/>
        <rFont val="Times New Roman"/>
        <family val="1"/>
      </rPr>
      <t>common format</t>
    </r>
    <r>
      <rPr>
        <sz val="12"/>
        <rFont val="Times New Roman"/>
        <family val="1"/>
      </rPr>
      <t xml:space="preserve">[2] consists of a set of basic elements characterising the project and </t>
    </r>
    <r>
      <rPr>
        <b/>
        <sz val="12"/>
        <rFont val="Times New Roman"/>
        <family val="1"/>
      </rPr>
      <t>includes one (or more) "practice abstract"(s)</t>
    </r>
    <r>
      <rPr>
        <sz val="12"/>
        <rFont val="Times New Roman"/>
        <family val="1"/>
      </rPr>
      <t xml:space="preserve">. The format was developed with two main objectives: 
(1) to enable </t>
    </r>
    <r>
      <rPr>
        <u/>
        <sz val="12"/>
        <rFont val="Times New Roman"/>
        <family val="1"/>
      </rPr>
      <t>contacting</t>
    </r>
    <r>
      <rPr>
        <sz val="12"/>
        <rFont val="Times New Roman"/>
        <family val="1"/>
      </rPr>
      <t xml:space="preserve"> partners and incentivise efficient knowledge exchange, and
(2) to </t>
    </r>
    <r>
      <rPr>
        <u/>
        <sz val="12"/>
        <rFont val="Times New Roman"/>
        <family val="1"/>
      </rPr>
      <t>disseminate the results</t>
    </r>
    <r>
      <rPr>
        <sz val="12"/>
        <rFont val="Times New Roman"/>
        <family val="1"/>
      </rPr>
      <t xml:space="preserve"> of the project in a concise and easy understandable way to practitioners.
</t>
    </r>
  </si>
  <si>
    <r>
      <t xml:space="preserve">•         </t>
    </r>
    <r>
      <rPr>
        <b/>
        <sz val="12"/>
        <rFont val="Times New Roman"/>
        <family val="1"/>
      </rPr>
      <t>Editor</t>
    </r>
    <r>
      <rPr>
        <sz val="12"/>
        <rFont val="Times New Roman"/>
        <family val="1"/>
      </rPr>
      <t xml:space="preserve"> of the text: person/organisation responsible for delivering the text</t>
    </r>
  </si>
  <si>
    <r>
      <t xml:space="preserve">•         </t>
    </r>
    <r>
      <rPr>
        <b/>
        <sz val="12"/>
        <rFont val="Times New Roman"/>
        <family val="1"/>
      </rPr>
      <t>Project coordinator</t>
    </r>
    <r>
      <rPr>
        <sz val="12"/>
        <rFont val="Times New Roman"/>
        <family val="1"/>
      </rPr>
      <t xml:space="preserve"> (lead-partner) according to the cooperation/consortium agreement: name, address, e-mail, telephone</t>
    </r>
  </si>
  <si>
    <r>
      <t xml:space="preserve">•         </t>
    </r>
    <r>
      <rPr>
        <b/>
        <sz val="12"/>
        <rFont val="Times New Roman"/>
        <family val="1"/>
      </rPr>
      <t>Keyword-category</t>
    </r>
    <r>
      <rPr>
        <sz val="12"/>
        <rFont val="Times New Roman"/>
        <family val="1"/>
      </rPr>
      <t xml:space="preserve"> (to be chosen from a pre-defined list of categories) </t>
    </r>
  </si>
  <si>
    <r>
      <t xml:space="preserve">•         </t>
    </r>
    <r>
      <rPr>
        <b/>
        <sz val="12"/>
        <rFont val="Times New Roman"/>
        <family val="1"/>
      </rPr>
      <t>Project period</t>
    </r>
    <r>
      <rPr>
        <sz val="12"/>
        <rFont val="Times New Roman"/>
        <family val="1"/>
      </rPr>
      <t xml:space="preserve"> (starting date, end date) </t>
    </r>
  </si>
  <si>
    <r>
      <t xml:space="preserve">•         </t>
    </r>
    <r>
      <rPr>
        <b/>
        <sz val="12"/>
        <rFont val="Times New Roman"/>
        <family val="1"/>
      </rPr>
      <t>Project status</t>
    </r>
    <r>
      <rPr>
        <sz val="12"/>
        <rFont val="Times New Roman"/>
        <family val="1"/>
      </rPr>
      <t>: ongoing (after selection of the project) or completed (after final payment) or cancelled</t>
    </r>
  </si>
  <si>
    <r>
      <t xml:space="preserve">•         </t>
    </r>
    <r>
      <rPr>
        <b/>
        <sz val="12"/>
        <rFont val="Times New Roman"/>
        <family val="1"/>
      </rPr>
      <t>Geographical location</t>
    </r>
    <r>
      <rPr>
        <sz val="12"/>
        <rFont val="Times New Roman"/>
        <family val="1"/>
      </rPr>
      <t xml:space="preserve"> where the main project activities take place: NUTS 3 level, to enable contacting within/between a climatic/regional entities. </t>
    </r>
  </si>
  <si>
    <r>
      <t xml:space="preserve">•         </t>
    </r>
    <r>
      <rPr>
        <b/>
        <sz val="12"/>
        <rFont val="Times New Roman"/>
        <family val="1"/>
      </rPr>
      <t>Final report</t>
    </r>
    <r>
      <rPr>
        <sz val="12"/>
        <rFont val="Times New Roman"/>
        <family val="1"/>
      </rPr>
      <t xml:space="preserve"> (in the form of an annex), including a substantial description of the results  - obligatory once the project is completed – to be drafted according to the requirements specific for the funding  source </t>
    </r>
  </si>
  <si>
    <r>
      <t xml:space="preserve">−        Main </t>
    </r>
    <r>
      <rPr>
        <b/>
        <sz val="12"/>
        <rFont val="Times New Roman"/>
        <family val="1"/>
      </rPr>
      <t>results/outcomes</t>
    </r>
    <r>
      <rPr>
        <sz val="12"/>
        <rFont val="Times New Roman"/>
        <family val="1"/>
      </rPr>
      <t xml:space="preserve"> of the activity (expected or final) </t>
    </r>
  </si>
  <si>
    <r>
      <t xml:space="preserve">−        The </t>
    </r>
    <r>
      <rPr>
        <b/>
        <sz val="12"/>
        <rFont val="Times New Roman"/>
        <family val="1"/>
      </rPr>
      <t>main practical recommendation(s)</t>
    </r>
    <r>
      <rPr>
        <sz val="12"/>
        <rFont val="Times New Roman"/>
        <family val="1"/>
      </rPr>
      <t xml:space="preserve">: what would be the main added value/benefit/opportunities to the end-user if the generated knowledge is implemented? How can the practitioner make use of the results?   </t>
    </r>
  </si>
  <si>
    <r>
      <t xml:space="preserve">This summary should be as interesting as possible for farmers/end-users, using a </t>
    </r>
    <r>
      <rPr>
        <u/>
        <sz val="12"/>
        <rFont val="Times New Roman"/>
        <family val="1"/>
      </rPr>
      <t>direct and easy understandable language</t>
    </r>
    <r>
      <rPr>
        <sz val="12"/>
        <rFont val="Times New Roman"/>
        <family val="1"/>
      </rPr>
      <t xml:space="preserve"> and pointing out entrepreneurial elements which are particularly relevant for practitioners (e.g. related to cost, productivity etc). Research oriented aspects which do not help the understanding of the practice itself should be avoided. 
</t>
    </r>
  </si>
  <si>
    <r>
      <t xml:space="preserve">•         </t>
    </r>
    <r>
      <rPr>
        <b/>
        <sz val="12"/>
        <rFont val="Times New Roman"/>
        <family val="1"/>
      </rPr>
      <t>Description of project activities</t>
    </r>
    <r>
      <rPr>
        <sz val="12"/>
        <rFont val="Times New Roman"/>
        <family val="1"/>
      </rPr>
      <t xml:space="preserve"> </t>
    </r>
    <r>
      <rPr>
        <u/>
        <sz val="12"/>
        <rFont val="Times New Roman"/>
        <family val="1"/>
      </rPr>
      <t>in native language</t>
    </r>
    <r>
      <rPr>
        <sz val="12"/>
        <rFont val="Times New Roman"/>
        <family val="1"/>
      </rPr>
      <t>: (max 1500 characters word count - no spaces): short summary highlighting main project activities.</t>
    </r>
  </si>
  <si>
    <r>
      <t xml:space="preserve">•         </t>
    </r>
    <r>
      <rPr>
        <b/>
        <sz val="12"/>
        <rFont val="Times New Roman"/>
        <family val="1"/>
      </rPr>
      <t>Audiovisual material</t>
    </r>
    <r>
      <rPr>
        <sz val="12"/>
        <rFont val="Times New Roman"/>
        <family val="1"/>
      </rPr>
      <t xml:space="preserve"> which is useful and attractive for practitioners (e.g. YouTube link, videos, other dissemination material)</t>
    </r>
  </si>
  <si>
    <r>
      <t xml:space="preserve">•         </t>
    </r>
    <r>
      <rPr>
        <b/>
        <sz val="12"/>
        <rFont val="Times New Roman"/>
        <family val="1"/>
      </rPr>
      <t>Website</t>
    </r>
    <r>
      <rPr>
        <sz val="12"/>
        <rFont val="Times New Roman"/>
        <family val="1"/>
      </rPr>
      <t xml:space="preserve"> of the project (URL) </t>
    </r>
  </si>
  <si>
    <r>
      <t xml:space="preserve">•         </t>
    </r>
    <r>
      <rPr>
        <b/>
        <sz val="12"/>
        <rFont val="Times New Roman"/>
        <family val="1"/>
      </rPr>
      <t>Links to other website(s)</t>
    </r>
    <r>
      <rPr>
        <sz val="12"/>
        <rFont val="Times New Roman"/>
        <family val="1"/>
      </rPr>
      <t xml:space="preserve"> hosting information on the project (results) that are  available </t>
    </r>
    <r>
      <rPr>
        <u/>
        <sz val="12"/>
        <rFont val="Times New Roman"/>
        <family val="1"/>
      </rPr>
      <t>after</t>
    </r>
    <r>
      <rPr>
        <sz val="12"/>
        <rFont val="Times New Roman"/>
        <family val="1"/>
      </rPr>
      <t xml:space="preserve"> the project has ended, by preference using the existing local/regional/national communication channels that practitioners most often use.</t>
    </r>
  </si>
  <si>
    <r>
      <t xml:space="preserve">Communicating about projects, activities and results - both during and after the project's lifetime – at the EU level is much easier through the use of a common format for practice-oriented projects. Such common format </t>
    </r>
    <r>
      <rPr>
        <b/>
        <sz val="12"/>
        <rFont val="Times New Roman"/>
        <family val="1"/>
      </rPr>
      <t>facilitates the knowledge flow and enables contacting</t>
    </r>
    <r>
      <rPr>
        <sz val="12"/>
        <rFont val="Times New Roman"/>
        <family val="1"/>
      </rPr>
      <t xml:space="preserve"> of farmers, advisors, researchers, experts and all other actors involved in innovation projects. The content of the common format was developed and agreed at EU level thanks to the work of the Standing Committee for Agricultural Research (SCAR)</t>
    </r>
    <r>
      <rPr>
        <vertAlign val="superscript"/>
        <sz val="12"/>
        <rFont val="Times New Roman"/>
        <family val="1"/>
      </rPr>
      <t>[2]</t>
    </r>
    <r>
      <rPr>
        <sz val="12"/>
        <rFont val="Times New Roman"/>
        <family val="1"/>
      </rPr>
      <t>. Using the common format for practice oriented projects will give visibility to actors involved and enable measuring impact and rewarding of researchers' work for practice, in an analogue approach to research abstracts in peer reviewed journals.</t>
    </r>
  </si>
  <si>
    <r>
      <rPr>
        <b/>
        <sz val="12"/>
        <rFont val="Times New Roman"/>
        <family val="1"/>
      </rPr>
      <t>Thematic networks</t>
    </r>
    <r>
      <rPr>
        <vertAlign val="superscript"/>
        <sz val="12"/>
        <rFont val="Times New Roman"/>
        <family val="1"/>
      </rPr>
      <t>[6]</t>
    </r>
    <r>
      <rPr>
        <sz val="12"/>
        <rFont val="Times New Roman"/>
        <family val="1"/>
      </rPr>
      <t xml:space="preserve"> are a particular format of multi-actor projects that aims to compile knowledge ready for practice in a specific field. This knowledge should be easily understandable for practitioners, stay available beyond the project period through communication channels often used by end users, and also be shared through the EIP-AGRI network. Thematic networks will summarise and present best practices and research results with a focus on themes and issues that are "near to be put into practice", but not sufficiently known yet by practitioners.</t>
    </r>
  </si>
  <si>
    <r>
      <t xml:space="preserve">In the </t>
    </r>
    <r>
      <rPr>
        <b/>
        <sz val="12"/>
        <rFont val="Times New Roman"/>
        <family val="1"/>
      </rPr>
      <t>interactive innovation model[7]</t>
    </r>
    <r>
      <rPr>
        <sz val="12"/>
        <rFont val="Times New Roman"/>
        <family val="1"/>
      </rPr>
      <t>, building blocks for innovation are expected to come from science, but also from practice and intermediaries, such as farmers, advisors, businesses, NGOs, etc. Key for interactive innovation is to include existing (sometimes tacit) knowledge into building innovative solutions, which is crucial for tackling complex challenges in a holistic approach. In interactive innovation projects, end-users and practitioners are involved, not as a study-object, but in view of using their entrepreneurial skills and practical knowledge for developing the solution or opportunity and creating co-ownership. Innovation generated with an interactive approach tends to deliver solutions that are well adapted to real circumstances and easier to implement since the wider participation speeds up the acceptance and dissemination of new ideas. In short, the focus of interactive innovation is: "an idea put into practice with success". A new idea turns into a genuine innovation only if it is widely adopted and proves its usefulness in practice.</t>
    </r>
  </si>
  <si>
    <r>
      <t xml:space="preserve">EIP-AGRI: “Ideas, put into practice, with success”
</t>
    </r>
    <r>
      <rPr>
        <b/>
        <i/>
        <sz val="14"/>
        <rFont val="Times New Roman"/>
        <family val="1"/>
      </rPr>
      <t>Having potential innovative knowledge is one thing, turning it into reality is another.</t>
    </r>
  </si>
  <si>
    <t>[3] https://eu-cap-network.ec.europa.eu/index_en</t>
  </si>
  <si>
    <r>
      <t xml:space="preserve">This information will be ready for delivery once the contract between the Managing Authority and the Operational Groups is signed and the project can start. Later during the lifetime of the project, project coordinators may want to take the inititative, or Managing Authorities might ask the </t>
    </r>
    <r>
      <rPr>
        <b/>
        <sz val="12"/>
        <color theme="3" tint="-0.249977111117893"/>
        <rFont val="Times New Roman"/>
        <family val="1"/>
      </rPr>
      <t>project coordinators</t>
    </r>
    <r>
      <rPr>
        <sz val="12"/>
        <color theme="3" tint="-0.249977111117893"/>
        <rFont val="Times New Roman"/>
        <family val="1"/>
      </rPr>
      <t xml:space="preserve"> to update the information provided in the common format. This update will be particularly needed for the intermediate and final results. Then, a number of "</t>
    </r>
    <r>
      <rPr>
        <u/>
        <sz val="12"/>
        <color theme="3" tint="-0.249977111117893"/>
        <rFont val="Times New Roman"/>
        <family val="1"/>
      </rPr>
      <t>practice abstracts</t>
    </r>
    <r>
      <rPr>
        <sz val="12"/>
        <color theme="3" tint="-0.249977111117893"/>
        <rFont val="Times New Roman"/>
        <family val="1"/>
      </rPr>
      <t xml:space="preserve">" with outcomes and recommendations, and eventually the </t>
    </r>
    <r>
      <rPr>
        <u/>
        <sz val="12"/>
        <color theme="3" tint="-0.249977111117893"/>
        <rFont val="Times New Roman"/>
        <family val="1"/>
      </rPr>
      <t xml:space="preserve">final report </t>
    </r>
    <r>
      <rPr>
        <sz val="12"/>
        <color theme="3" tint="-0.249977111117893"/>
        <rFont val="Times New Roman"/>
        <family val="1"/>
      </rPr>
      <t>will be expected.</t>
    </r>
  </si>
  <si>
    <r>
      <rPr>
        <u/>
        <sz val="12"/>
        <color theme="3" tint="-0.249977111117893"/>
        <rFont val="Times New Roman"/>
        <family val="1"/>
      </rPr>
      <t>REMINDER: Managing authorities will be responsible to transmit the updated information through SFC2021</t>
    </r>
    <r>
      <rPr>
        <sz val="12"/>
        <color theme="3" tint="-0.249977111117893"/>
        <rFont val="Times New Roman"/>
        <family val="1"/>
      </rPr>
      <t>.</t>
    </r>
  </si>
  <si>
    <r>
      <rPr>
        <u/>
        <sz val="12"/>
        <color theme="3" tint="-0.249977111117893"/>
        <rFont val="Times New Roman"/>
        <family val="1"/>
      </rPr>
      <t>For information  only</t>
    </r>
    <r>
      <rPr>
        <sz val="12"/>
        <color theme="3" tint="-0.249977111117893"/>
        <rFont val="Times New Roman"/>
        <family val="1"/>
      </rPr>
      <t>, ID numbers have the following structure:</t>
    </r>
  </si>
  <si>
    <r>
      <t>YYYYCC</t>
    </r>
    <r>
      <rPr>
        <sz val="12"/>
        <color theme="3" tint="-0.249977111117893"/>
        <rFont val="Times New Roman"/>
        <family val="1"/>
      </rPr>
      <t>06RDEI</t>
    </r>
    <r>
      <rPr>
        <b/>
        <sz val="12"/>
        <color theme="3" tint="-0.249977111117893"/>
        <rFont val="Times New Roman"/>
        <family val="1"/>
      </rPr>
      <t xml:space="preserve">XXX  </t>
    </r>
  </si>
  <si>
    <r>
      <t xml:space="preserve">YYYY </t>
    </r>
    <r>
      <rPr>
        <sz val="12"/>
        <color theme="3" tint="-0.249977111117893"/>
        <rFont val="Times New Roman"/>
        <family val="1"/>
      </rPr>
      <t>= Expected start year of the project</t>
    </r>
  </si>
  <si>
    <r>
      <t xml:space="preserve">CC = </t>
    </r>
    <r>
      <rPr>
        <sz val="12"/>
        <color theme="3" tint="-0.249977111117893"/>
        <rFont val="Times New Roman"/>
        <family val="1"/>
      </rPr>
      <t>Country code (for instance FR for France)</t>
    </r>
  </si>
  <si>
    <r>
      <t xml:space="preserve">XXXX </t>
    </r>
    <r>
      <rPr>
        <sz val="12"/>
        <color theme="3" tint="-0.249977111117893"/>
        <rFont val="Times New Roman"/>
        <family val="1"/>
      </rPr>
      <t>= Unique project number</t>
    </r>
  </si>
  <si>
    <r>
      <t>To print one or more worksheets of this Excel template: click on ‘</t>
    </r>
    <r>
      <rPr>
        <i/>
        <sz val="12"/>
        <color theme="3" tint="-0.249977111117893"/>
        <rFont val="Times New Roman"/>
        <family val="1"/>
      </rPr>
      <t>Print</t>
    </r>
    <r>
      <rPr>
        <sz val="12"/>
        <color theme="3" tint="-0.249977111117893"/>
        <rFont val="Times New Roman"/>
        <family val="1"/>
      </rPr>
      <t>’ under the menu ‘</t>
    </r>
    <r>
      <rPr>
        <i/>
        <sz val="12"/>
        <color theme="3" tint="-0.249977111117893"/>
        <rFont val="Times New Roman"/>
        <family val="1"/>
      </rPr>
      <t>File</t>
    </r>
    <r>
      <rPr>
        <sz val="12"/>
        <color theme="3" tint="-0.249977111117893"/>
        <rFont val="Times New Roman"/>
        <family val="1"/>
      </rPr>
      <t>’
(or Ctrl + P) and then select the appropriate option under ‘</t>
    </r>
    <r>
      <rPr>
        <i/>
        <sz val="12"/>
        <color theme="3" tint="-0.249977111117893"/>
        <rFont val="Times New Roman"/>
        <family val="1"/>
      </rPr>
      <t>Settings</t>
    </r>
    <r>
      <rPr>
        <sz val="12"/>
        <color theme="3" tint="-0.249977111117893"/>
        <rFont val="Times New Roman"/>
        <family val="1"/>
      </rPr>
      <t>’</t>
    </r>
  </si>
  <si>
    <r>
      <t>Project identifier (</t>
    </r>
    <r>
      <rPr>
        <sz val="8"/>
        <color theme="3" tint="-0.249977111117893"/>
        <rFont val="Arial"/>
        <family val="2"/>
      </rPr>
      <t>see INSTRUCTIONS</t>
    </r>
    <r>
      <rPr>
        <sz val="10"/>
        <color theme="3" tint="-0.249977111117893"/>
        <rFont val="Arial"/>
        <family val="2"/>
      </rPr>
      <t>)</t>
    </r>
  </si>
  <si>
    <r>
      <t>Editor</t>
    </r>
    <r>
      <rPr>
        <sz val="10"/>
        <color theme="3" tint="-0.249977111117893"/>
        <rFont val="Arial"/>
        <family val="2"/>
      </rPr>
      <t xml:space="preserve"> of the text: person/organisation responsible for delivering the text</t>
    </r>
  </si>
  <si>
    <r>
      <t>Project coordinator</t>
    </r>
    <r>
      <rPr>
        <sz val="10"/>
        <color theme="3" tint="-0.249977111117893"/>
        <rFont val="Arial"/>
        <family val="2"/>
      </rPr>
      <t xml:space="preserve"> (lead-partner) according to the cooperation/consortium agreement:</t>
    </r>
  </si>
  <si>
    <r>
      <t xml:space="preserve"> starting date</t>
    </r>
    <r>
      <rPr>
        <sz val="10"/>
        <color theme="3" tint="-0.249977111117893"/>
        <rFont val="Times New Roman"/>
        <family val="1"/>
      </rPr>
      <t xml:space="preserve"> (YYYY)</t>
    </r>
  </si>
  <si>
    <r>
      <t>end date</t>
    </r>
    <r>
      <rPr>
        <sz val="10"/>
        <color theme="3" tint="-0.249977111117893"/>
        <rFont val="Times New Roman"/>
        <family val="1"/>
      </rPr>
      <t xml:space="preserve"> (YYYY)</t>
    </r>
  </si>
  <si>
    <r>
      <t xml:space="preserve">Objective </t>
    </r>
    <r>
      <rPr>
        <sz val="10"/>
        <color theme="3" tint="-0.249977111117893"/>
        <rFont val="Arial"/>
        <family val="2"/>
      </rPr>
      <t xml:space="preserve">of the project </t>
    </r>
    <r>
      <rPr>
        <u/>
        <sz val="10"/>
        <color theme="3" tint="-0.249977111117893"/>
        <rFont val="Arial"/>
        <family val="2"/>
      </rPr>
      <t xml:space="preserve">in English language: </t>
    </r>
    <r>
      <rPr>
        <sz val="10"/>
        <color theme="3" tint="-0.249977111117893"/>
        <rFont val="Arial"/>
        <family val="2"/>
      </rPr>
      <t>Will be automatically provided by the machine translation based on the native ‘Practice Abstract’, but please MS can modify it afterwards if it is not clear enough.</t>
    </r>
  </si>
  <si>
    <r>
      <t>Description of project activities</t>
    </r>
    <r>
      <rPr>
        <sz val="10"/>
        <color theme="3" tint="-0.249977111117893"/>
        <rFont val="Arial"/>
        <family val="2"/>
      </rPr>
      <t xml:space="preserve"> </t>
    </r>
    <r>
      <rPr>
        <u/>
        <sz val="10"/>
        <color theme="3" tint="-0.249977111117893"/>
        <rFont val="Arial"/>
        <family val="2"/>
      </rPr>
      <t>in English language</t>
    </r>
    <r>
      <rPr>
        <sz val="10"/>
        <color theme="3" tint="-0.249977111117893"/>
        <rFont val="Arial"/>
        <family val="2"/>
      </rPr>
      <t>: Will be automatically provided by the machine translation based on the native ‘Practice Abstract’, but please MS can modify it afterwards if it is not clear enough.</t>
    </r>
  </si>
  <si>
    <r>
      <t>Short summary for practitioners</t>
    </r>
    <r>
      <rPr>
        <sz val="10"/>
        <rFont val="Arial"/>
        <family val="2"/>
      </rPr>
      <t xml:space="preserve"> in </t>
    </r>
    <r>
      <rPr>
        <u/>
        <sz val="10"/>
        <rFont val="Arial"/>
        <family val="2"/>
      </rPr>
      <t xml:space="preserve">english </t>
    </r>
    <r>
      <rPr>
        <sz val="10"/>
        <rFont val="Arial"/>
        <family val="2"/>
      </rPr>
      <t xml:space="preserve">on the </t>
    </r>
    <r>
      <rPr>
        <u/>
        <sz val="10"/>
        <rFont val="Arial"/>
        <family val="2"/>
      </rPr>
      <t>(final or expected) outcomes</t>
    </r>
    <r>
      <rPr>
        <sz val="10"/>
        <rFont val="Arial"/>
        <family val="2"/>
      </rPr>
      <t xml:space="preserve"> (800-1000 characters, word count - no spaces). 
</t>
    </r>
    <r>
      <rPr>
        <sz val="8"/>
        <rFont val="Arial"/>
        <family val="2"/>
      </rPr>
      <t xml:space="preserve">This summary should at least contain the following information:
−   Main </t>
    </r>
    <r>
      <rPr>
        <b/>
        <sz val="8"/>
        <rFont val="Arial"/>
        <family val="2"/>
      </rPr>
      <t>results/outcomes</t>
    </r>
    <r>
      <rPr>
        <sz val="8"/>
        <rFont val="Arial"/>
        <family val="2"/>
      </rPr>
      <t xml:space="preserve"> of the activity (expected or final) 
−   The</t>
    </r>
    <r>
      <rPr>
        <b/>
        <sz val="8"/>
        <rFont val="Arial"/>
        <family val="2"/>
      </rPr>
      <t xml:space="preserve"> main practical recommendation(s)</t>
    </r>
    <r>
      <rPr>
        <sz val="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rFont val="Arial"/>
        <family val="2"/>
      </rPr>
      <t>a direct and easy understandable language</t>
    </r>
    <r>
      <rPr>
        <sz val="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</si>
  <si>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rFont val="Arial"/>
        <family val="2"/>
      </rPr>
      <t xml:space="preserve"> in </t>
    </r>
    <r>
      <rPr>
        <u/>
        <sz val="10"/>
        <rFont val="Arial"/>
        <family val="2"/>
      </rPr>
      <t>native language</t>
    </r>
    <r>
      <rPr>
        <sz val="10"/>
        <rFont val="Arial"/>
        <family val="2"/>
      </rPr>
      <t xml:space="preserve"> on the </t>
    </r>
    <r>
      <rPr>
        <u/>
        <sz val="10"/>
        <rFont val="Arial"/>
        <family val="2"/>
      </rPr>
      <t>(final or expected) outcomes</t>
    </r>
    <r>
      <rPr>
        <sz val="10"/>
        <rFont val="Arial"/>
        <family val="2"/>
      </rPr>
      <t xml:space="preserve"> (800-1000 characters word count - no spaces). 
</t>
    </r>
    <r>
      <rPr>
        <sz val="8"/>
        <rFont val="Arial"/>
        <family val="2"/>
      </rPr>
      <t xml:space="preserve">This summary should at least contain the following information:
−   Main </t>
    </r>
    <r>
      <rPr>
        <b/>
        <sz val="8"/>
        <rFont val="Arial"/>
        <family val="2"/>
      </rPr>
      <t>results/outcomes</t>
    </r>
    <r>
      <rPr>
        <sz val="8"/>
        <rFont val="Arial"/>
        <family val="2"/>
      </rPr>
      <t xml:space="preserve"> of the activity (expected or final) 
−   The</t>
    </r>
    <r>
      <rPr>
        <b/>
        <sz val="8"/>
        <rFont val="Arial"/>
        <family val="2"/>
      </rPr>
      <t xml:space="preserve"> main practical recommendation(s)</t>
    </r>
    <r>
      <rPr>
        <sz val="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rFont val="Arial"/>
        <family val="2"/>
      </rPr>
      <t>a direct and easy understandable language</t>
    </r>
    <r>
      <rPr>
        <sz val="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</si>
  <si>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rFont val="Arial"/>
        <family val="2"/>
      </rPr>
      <t xml:space="preserve"> in </t>
    </r>
    <r>
      <rPr>
        <u/>
        <sz val="10"/>
        <rFont val="Arial"/>
        <family val="2"/>
      </rPr>
      <t xml:space="preserve">english </t>
    </r>
    <r>
      <rPr>
        <sz val="10"/>
        <rFont val="Arial"/>
        <family val="2"/>
      </rPr>
      <t xml:space="preserve">on the </t>
    </r>
    <r>
      <rPr>
        <u/>
        <sz val="10"/>
        <rFont val="Arial"/>
        <family val="2"/>
      </rPr>
      <t>(final or expected) outcomes</t>
    </r>
    <r>
      <rPr>
        <sz val="10"/>
        <rFont val="Arial"/>
        <family val="2"/>
      </rPr>
      <t xml:space="preserve"> (800-1000 characters with spaces). 
</t>
    </r>
    <r>
      <rPr>
        <sz val="8"/>
        <rFont val="Arial"/>
        <family val="2"/>
      </rPr>
      <t xml:space="preserve">This summary should at least contain the following information:
−   Main </t>
    </r>
    <r>
      <rPr>
        <b/>
        <sz val="8"/>
        <rFont val="Arial"/>
        <family val="2"/>
      </rPr>
      <t>results/outcomes</t>
    </r>
    <r>
      <rPr>
        <sz val="8"/>
        <rFont val="Arial"/>
        <family val="2"/>
      </rPr>
      <t xml:space="preserve"> of the activity (expected or final) 
−   The</t>
    </r>
    <r>
      <rPr>
        <b/>
        <sz val="8"/>
        <rFont val="Arial"/>
        <family val="2"/>
      </rPr>
      <t xml:space="preserve"> main practical recommendation(s)</t>
    </r>
    <r>
      <rPr>
        <sz val="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rFont val="Arial"/>
        <family val="2"/>
      </rPr>
      <t>a direct and easy understandable language</t>
    </r>
    <r>
      <rPr>
        <sz val="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</si>
  <si>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color indexed="8"/>
        <rFont val="Arial"/>
        <family val="2"/>
      </rPr>
      <t xml:space="preserve"> in </t>
    </r>
    <r>
      <rPr>
        <u/>
        <sz val="10"/>
        <color indexed="8"/>
        <rFont val="Arial"/>
        <family val="2"/>
      </rPr>
      <t>native language</t>
    </r>
    <r>
      <rPr>
        <sz val="10"/>
        <color indexed="8"/>
        <rFont val="Arial"/>
        <family val="2"/>
      </rPr>
      <t xml:space="preserve"> on the </t>
    </r>
    <r>
      <rPr>
        <u/>
        <sz val="10"/>
        <color indexed="8"/>
        <rFont val="Arial"/>
        <family val="2"/>
      </rPr>
      <t xml:space="preserve">(final or expected) outcomes </t>
    </r>
    <r>
      <rPr>
        <sz val="10"/>
        <color indexed="8"/>
        <rFont val="Arial"/>
        <family val="2"/>
      </rPr>
      <t xml:space="preserve">(800-1000 characters, word count - no spaces). </t>
    </r>
    <r>
      <rPr>
        <sz val="10"/>
        <rFont val="Arial"/>
        <family val="2"/>
      </rPr>
      <t xml:space="preserve"> </t>
    </r>
    <r>
      <rPr>
        <sz val="10"/>
        <color rgb="FF00B050"/>
        <rFont val="Arial"/>
        <family val="2"/>
      </rPr>
      <t xml:space="preserve">
</t>
    </r>
    <r>
      <rPr>
        <sz val="10"/>
        <color indexed="8"/>
        <rFont val="Arial"/>
        <family val="2"/>
      </rPr>
      <t xml:space="preserve">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</si>
  <si>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color indexed="8"/>
        <rFont val="Arial"/>
        <family val="2"/>
      </rPr>
      <t xml:space="preserve"> in </t>
    </r>
    <r>
      <rPr>
        <u/>
        <sz val="10"/>
        <color indexed="8"/>
        <rFont val="Arial"/>
        <family val="2"/>
      </rPr>
      <t>native language</t>
    </r>
    <r>
      <rPr>
        <sz val="10"/>
        <color indexed="8"/>
        <rFont val="Arial"/>
        <family val="2"/>
      </rPr>
      <t xml:space="preserve"> on</t>
    </r>
    <r>
      <rPr>
        <sz val="10"/>
        <rFont val="Arial"/>
        <family val="2"/>
      </rPr>
      <t xml:space="preserve"> the </t>
    </r>
    <r>
      <rPr>
        <u/>
        <sz val="10"/>
        <rFont val="Arial"/>
        <family val="2"/>
      </rPr>
      <t>(final or expected) outcomes</t>
    </r>
    <r>
      <rPr>
        <sz val="10"/>
        <rFont val="Arial"/>
        <family val="2"/>
      </rPr>
      <t xml:space="preserve"> (800-1000 characters, word count - no spaces). 
</t>
    </r>
    <r>
      <rPr>
        <sz val="10"/>
        <color indexed="8"/>
        <rFont val="Arial"/>
        <family val="2"/>
      </rPr>
      <t xml:space="preserve">
</t>
    </r>
    <r>
      <rPr>
        <sz val="8"/>
        <rFont val="Arial"/>
        <family val="2"/>
      </rPr>
      <t>This summary should at least contain the following information:</t>
    </r>
    <r>
      <rPr>
        <sz val="8"/>
        <color indexed="8"/>
        <rFont val="Arial"/>
        <family val="2"/>
      </rPr>
      <t xml:space="preserve">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</si>
  <si>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color indexed="8"/>
        <rFont val="Arial"/>
        <family val="2"/>
      </rPr>
      <t xml:space="preserve"> in </t>
    </r>
    <r>
      <rPr>
        <u/>
        <sz val="10"/>
        <color indexed="8"/>
        <rFont val="Arial"/>
        <family val="2"/>
      </rPr>
      <t>native language</t>
    </r>
    <r>
      <rPr>
        <sz val="10"/>
        <color indexed="8"/>
        <rFont val="Arial"/>
        <family val="2"/>
      </rPr>
      <t xml:space="preserve"> on the </t>
    </r>
    <r>
      <rPr>
        <u/>
        <sz val="10"/>
        <color indexed="8"/>
        <rFont val="Arial"/>
        <family val="2"/>
      </rPr>
      <t>(final or expected) outcomes</t>
    </r>
    <r>
      <rPr>
        <sz val="10"/>
        <color indexed="8"/>
        <rFont val="Arial"/>
        <family val="2"/>
      </rPr>
      <t xml:space="preserve"> </t>
    </r>
    <r>
      <rPr>
        <sz val="10"/>
        <rFont val="Arial"/>
        <family val="2"/>
      </rPr>
      <t xml:space="preserve">(800-1000 characters, word count - no spaces). </t>
    </r>
    <r>
      <rPr>
        <sz val="10"/>
        <color rgb="FF00B050"/>
        <rFont val="Arial"/>
        <family val="2"/>
      </rPr>
      <t xml:space="preserve">
</t>
    </r>
    <r>
      <rPr>
        <sz val="10"/>
        <color indexed="8"/>
        <rFont val="Arial"/>
        <family val="2"/>
      </rPr>
      <t xml:space="preserve">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</si>
  <si>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rFont val="Arial"/>
        <family val="2"/>
      </rPr>
      <t xml:space="preserve"> in </t>
    </r>
    <r>
      <rPr>
        <u/>
        <sz val="10"/>
        <rFont val="Arial"/>
        <family val="2"/>
      </rPr>
      <t xml:space="preserve">english </t>
    </r>
    <r>
      <rPr>
        <sz val="10"/>
        <rFont val="Arial"/>
        <family val="2"/>
      </rPr>
      <t xml:space="preserve">on the </t>
    </r>
    <r>
      <rPr>
        <u/>
        <sz val="10"/>
        <rFont val="Arial"/>
        <family val="2"/>
      </rPr>
      <t>(final or expected) outcomes</t>
    </r>
    <r>
      <rPr>
        <sz val="10"/>
        <rFont val="Arial"/>
        <family val="2"/>
      </rPr>
      <t xml:space="preserve"> (800-1000 characters, word count - no spaces).  
</t>
    </r>
    <r>
      <rPr>
        <sz val="8"/>
        <rFont val="Arial"/>
        <family val="2"/>
      </rPr>
      <t xml:space="preserve">This summary should at least contain the following information:
−   Main </t>
    </r>
    <r>
      <rPr>
        <b/>
        <sz val="8"/>
        <rFont val="Arial"/>
        <family val="2"/>
      </rPr>
      <t>results/outcomes</t>
    </r>
    <r>
      <rPr>
        <sz val="8"/>
        <rFont val="Arial"/>
        <family val="2"/>
      </rPr>
      <t xml:space="preserve"> of the activity (expected or final) 
−   The</t>
    </r>
    <r>
      <rPr>
        <b/>
        <sz val="8"/>
        <rFont val="Arial"/>
        <family val="2"/>
      </rPr>
      <t xml:space="preserve"> main practical recommendation(s)</t>
    </r>
    <r>
      <rPr>
        <sz val="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rFont val="Arial"/>
        <family val="2"/>
      </rPr>
      <t>a direct and easy understandable language</t>
    </r>
    <r>
      <rPr>
        <sz val="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</si>
  <si>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rFont val="Arial"/>
        <family val="2"/>
      </rPr>
      <t xml:space="preserve"> in </t>
    </r>
    <r>
      <rPr>
        <u/>
        <sz val="10"/>
        <rFont val="Arial"/>
        <family val="2"/>
      </rPr>
      <t>native language</t>
    </r>
    <r>
      <rPr>
        <sz val="10"/>
        <rFont val="Arial"/>
        <family val="2"/>
      </rPr>
      <t xml:space="preserve"> on the </t>
    </r>
    <r>
      <rPr>
        <u/>
        <sz val="10"/>
        <rFont val="Arial"/>
        <family val="2"/>
      </rPr>
      <t>(final or expected) outcomes</t>
    </r>
    <r>
      <rPr>
        <sz val="10"/>
        <rFont val="Arial"/>
        <family val="2"/>
      </rPr>
      <t xml:space="preserve"> (800-1000 characters, word count - no spaces). 
</t>
    </r>
    <r>
      <rPr>
        <sz val="8"/>
        <rFont val="Arial"/>
        <family val="2"/>
      </rPr>
      <t xml:space="preserve">This summary should at least contain the following information:
−   Main </t>
    </r>
    <r>
      <rPr>
        <b/>
        <sz val="8"/>
        <rFont val="Arial"/>
        <family val="2"/>
      </rPr>
      <t>results/outcomes</t>
    </r>
    <r>
      <rPr>
        <sz val="8"/>
        <rFont val="Arial"/>
        <family val="2"/>
      </rPr>
      <t xml:space="preserve"> of the activity (expected or final) 
−   The</t>
    </r>
    <r>
      <rPr>
        <b/>
        <sz val="8"/>
        <rFont val="Arial"/>
        <family val="2"/>
      </rPr>
      <t xml:space="preserve"> main practical recommendation(s)</t>
    </r>
    <r>
      <rPr>
        <sz val="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rFont val="Arial"/>
        <family val="2"/>
      </rPr>
      <t>a direct and easy understandable language</t>
    </r>
    <r>
      <rPr>
        <sz val="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</si>
  <si>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rFont val="Arial"/>
        <family val="2"/>
      </rPr>
      <t xml:space="preserve"> in </t>
    </r>
    <r>
      <rPr>
        <u/>
        <sz val="10"/>
        <rFont val="Arial"/>
        <family val="2"/>
      </rPr>
      <t xml:space="preserve">english </t>
    </r>
    <r>
      <rPr>
        <sz val="10"/>
        <rFont val="Arial"/>
        <family val="2"/>
      </rPr>
      <t xml:space="preserve">on the </t>
    </r>
    <r>
      <rPr>
        <u/>
        <sz val="10"/>
        <rFont val="Arial"/>
        <family val="2"/>
      </rPr>
      <t>(final or expected) outcomes</t>
    </r>
    <r>
      <rPr>
        <sz val="10"/>
        <rFont val="Arial"/>
        <family val="2"/>
      </rPr>
      <t xml:space="preserve"> (800-1000 characters, word count - no spaces).
</t>
    </r>
    <r>
      <rPr>
        <sz val="8"/>
        <rFont val="Arial"/>
        <family val="2"/>
      </rPr>
      <t xml:space="preserve">This summary should at least contain the following information:
−   Main </t>
    </r>
    <r>
      <rPr>
        <b/>
        <sz val="8"/>
        <rFont val="Arial"/>
        <family val="2"/>
      </rPr>
      <t>results/outcomes</t>
    </r>
    <r>
      <rPr>
        <sz val="8"/>
        <rFont val="Arial"/>
        <family val="2"/>
      </rPr>
      <t xml:space="preserve"> of the activity (expected or final) 
−   The</t>
    </r>
    <r>
      <rPr>
        <b/>
        <sz val="8"/>
        <rFont val="Arial"/>
        <family val="2"/>
      </rPr>
      <t xml:space="preserve"> main practical recommendation(s)</t>
    </r>
    <r>
      <rPr>
        <sz val="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rFont val="Arial"/>
        <family val="2"/>
      </rPr>
      <t>a direct and easy understandable language</t>
    </r>
    <r>
      <rPr>
        <sz val="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</si>
  <si>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rFont val="Arial"/>
        <family val="2"/>
      </rPr>
      <t xml:space="preserve"> in </t>
    </r>
    <r>
      <rPr>
        <u/>
        <sz val="10"/>
        <rFont val="Arial"/>
        <family val="2"/>
      </rPr>
      <t>native language</t>
    </r>
    <r>
      <rPr>
        <sz val="10"/>
        <rFont val="Arial"/>
        <family val="2"/>
      </rPr>
      <t xml:space="preserve"> on the </t>
    </r>
    <r>
      <rPr>
        <u/>
        <sz val="10"/>
        <rFont val="Arial"/>
        <family val="2"/>
      </rPr>
      <t>(final or expected) outcomes</t>
    </r>
    <r>
      <rPr>
        <sz val="10"/>
        <rFont val="Arial"/>
        <family val="2"/>
      </rPr>
      <t xml:space="preserve"> (800-1000 characters, word count - no spaces).
</t>
    </r>
    <r>
      <rPr>
        <sz val="8"/>
        <rFont val="Arial"/>
        <family val="2"/>
      </rPr>
      <t xml:space="preserve">This summary should at least contain the following information:
−   Main </t>
    </r>
    <r>
      <rPr>
        <b/>
        <sz val="8"/>
        <rFont val="Arial"/>
        <family val="2"/>
      </rPr>
      <t>results/outcomes</t>
    </r>
    <r>
      <rPr>
        <sz val="8"/>
        <rFont val="Arial"/>
        <family val="2"/>
      </rPr>
      <t xml:space="preserve"> of the activity (expected or final) 
−   The</t>
    </r>
    <r>
      <rPr>
        <b/>
        <sz val="8"/>
        <rFont val="Arial"/>
        <family val="2"/>
      </rPr>
      <t xml:space="preserve"> main practical recommendation(s)</t>
    </r>
    <r>
      <rPr>
        <sz val="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rFont val="Arial"/>
        <family val="2"/>
      </rPr>
      <t>a direct and easy understandable language</t>
    </r>
    <r>
      <rPr>
        <sz val="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</si>
  <si>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color indexed="8"/>
        <rFont val="Arial"/>
        <family val="2"/>
      </rPr>
      <t xml:space="preserve"> in </t>
    </r>
    <r>
      <rPr>
        <u/>
        <sz val="10"/>
        <color indexed="8"/>
        <rFont val="Arial"/>
        <family val="2"/>
      </rPr>
      <t xml:space="preserve">english </t>
    </r>
    <r>
      <rPr>
        <sz val="10"/>
        <color indexed="8"/>
        <rFont val="Arial"/>
        <family val="2"/>
      </rPr>
      <t xml:space="preserve">on the </t>
    </r>
    <r>
      <rPr>
        <u/>
        <sz val="10"/>
        <color indexed="8"/>
        <rFont val="Arial"/>
        <family val="2"/>
      </rPr>
      <t>(final or expected) outcomes</t>
    </r>
    <r>
      <rPr>
        <sz val="10"/>
        <color indexed="8"/>
        <rFont val="Arial"/>
        <family val="2"/>
      </rPr>
      <t xml:space="preserve"> (800-1000 characters, word count - no spaces).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</si>
  <si>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color indexed="8"/>
        <rFont val="Arial"/>
        <family val="2"/>
      </rPr>
      <t xml:space="preserve"> in </t>
    </r>
    <r>
      <rPr>
        <u/>
        <sz val="10"/>
        <color indexed="8"/>
        <rFont val="Arial"/>
        <family val="2"/>
      </rPr>
      <t>native language</t>
    </r>
    <r>
      <rPr>
        <sz val="10"/>
        <color indexed="8"/>
        <rFont val="Arial"/>
        <family val="2"/>
      </rPr>
      <t xml:space="preserve"> on the </t>
    </r>
    <r>
      <rPr>
        <u/>
        <sz val="10"/>
        <color indexed="8"/>
        <rFont val="Arial"/>
        <family val="2"/>
      </rPr>
      <t>(final or expected) outcomes</t>
    </r>
    <r>
      <rPr>
        <sz val="10"/>
        <color indexed="8"/>
        <rFont val="Arial"/>
        <family val="2"/>
      </rPr>
      <t xml:space="preserve"> (800-1000 characters, word count - no spaces).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</si>
  <si>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color indexed="8"/>
        <rFont val="Arial"/>
        <family val="2"/>
      </rPr>
      <t xml:space="preserve"> in </t>
    </r>
    <r>
      <rPr>
        <u/>
        <sz val="10"/>
        <color indexed="8"/>
        <rFont val="Arial"/>
        <family val="2"/>
      </rPr>
      <t xml:space="preserve">english </t>
    </r>
    <r>
      <rPr>
        <sz val="10"/>
        <color indexed="8"/>
        <rFont val="Arial"/>
        <family val="2"/>
      </rPr>
      <t xml:space="preserve">on the </t>
    </r>
    <r>
      <rPr>
        <u/>
        <sz val="10"/>
        <color indexed="8"/>
        <rFont val="Arial"/>
        <family val="2"/>
      </rPr>
      <t>(final or expected) outcomes</t>
    </r>
    <r>
      <rPr>
        <sz val="10"/>
        <color indexed="8"/>
        <rFont val="Arial"/>
        <family val="2"/>
      </rPr>
      <t xml:space="preserve"> (800-1000 characters, word count - no spaces).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</si>
  <si>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t>cancelled</t>
  </si>
  <si>
    <t>Cross_transnational</t>
  </si>
  <si>
    <t>additional_funding_source</t>
  </si>
  <si>
    <t>CSP_objectives</t>
  </si>
  <si>
    <t>Union_strategies</t>
  </si>
  <si>
    <t>2023AT06AFSP001: Austria</t>
  </si>
  <si>
    <t>2023BE06AFSP001: Belgium - Flanders</t>
  </si>
  <si>
    <t>2023BE06AFSP002: Belgium - Wallonia</t>
  </si>
  <si>
    <t>2023BG06AFSP001: Bulgaria</t>
  </si>
  <si>
    <t>2023CY06AFSP001: Cyprus</t>
  </si>
  <si>
    <t>2023CZ06AFSP001: Ceska Republica</t>
  </si>
  <si>
    <t>2023DE06AFSP001: Germany</t>
  </si>
  <si>
    <t>2023DK06AFSP001: Denmark</t>
  </si>
  <si>
    <t>2023EE06AFSP001: Estonia</t>
  </si>
  <si>
    <t>2023ES06AFSP001: Spain</t>
  </si>
  <si>
    <t>2023FI06AFSP001: Finland</t>
  </si>
  <si>
    <t>2023FR06AFSP001: France</t>
  </si>
  <si>
    <t>2023HR06AFSP001: Croatia</t>
  </si>
  <si>
    <t>2023HU06AFSP001: Hungary</t>
  </si>
  <si>
    <t>2023IE06AFSP001: Ireland</t>
  </si>
  <si>
    <t>2023IT06AFSP001: Italy</t>
  </si>
  <si>
    <t>2023LT06AFSP001: Lithuania</t>
  </si>
  <si>
    <t>2023LV06AFSP001: Latvia</t>
  </si>
  <si>
    <t>2023MT06AFSP001: Malta</t>
  </si>
  <si>
    <t>2023NL06AFSP001: Netherlands</t>
  </si>
  <si>
    <t>2023PL06AFSP001: Poland</t>
  </si>
  <si>
    <t>2023PT06AFSP001: Portugal</t>
  </si>
  <si>
    <t>2023RO06AFSP001: Romania</t>
  </si>
  <si>
    <t>2023SE06AFSP001: Sweden</t>
  </si>
  <si>
    <t>2023SI06AFSP001: Slovenia</t>
  </si>
  <si>
    <t>2023SK06AFSP001: Slovakia</t>
  </si>
  <si>
    <t>2023LU06AFSP001: Luxembourg</t>
  </si>
  <si>
    <t>2023EL06AFSP001: Greece</t>
  </si>
  <si>
    <t>CSP</t>
  </si>
  <si>
    <t>BE100 Arr. de Bruxelles-Capitale/Arr. Brussel-Hoofdstad</t>
  </si>
  <si>
    <t>BE211 Arr. Antwerpen</t>
  </si>
  <si>
    <t>BE212 Arr. Mechelen</t>
  </si>
  <si>
    <t>BE213 Arr. Turnhout</t>
  </si>
  <si>
    <t>BE223 Arr. Tongeren</t>
  </si>
  <si>
    <t>BE224 Arr. Hasselt</t>
  </si>
  <si>
    <t>BE225 Arr. Maaseik</t>
  </si>
  <si>
    <t>BE231 Arr. Aalst</t>
  </si>
  <si>
    <t>BE232 Arr. Dendermonde</t>
  </si>
  <si>
    <t>BE233 Arr. Eeklo</t>
  </si>
  <si>
    <t>BE234 Arr. Gent</t>
  </si>
  <si>
    <t>BE235 Arr. Oudenaarde</t>
  </si>
  <si>
    <t>BE236 Arr. Sint-Niklaas</t>
  </si>
  <si>
    <t>BE241 Arr. Halle-Vilvoorde</t>
  </si>
  <si>
    <t>BE242 Arr. Leuven</t>
  </si>
  <si>
    <t>BE251 Arr. Brugge</t>
  </si>
  <si>
    <t>BE252 Arr. Diksmuide</t>
  </si>
  <si>
    <t>BE253 Arr. Ieper</t>
  </si>
  <si>
    <t>BE254 Arr. Kortrijk</t>
  </si>
  <si>
    <t>BE255 Arr. Oostende</t>
  </si>
  <si>
    <t>BE256 Arr. Roeselare</t>
  </si>
  <si>
    <t>BE257 Arr. Tielt</t>
  </si>
  <si>
    <t>BE258 Arr. Veurne</t>
  </si>
  <si>
    <t>BE310 Arr. Nivelles</t>
  </si>
  <si>
    <t>BE323 Arr. Mons</t>
  </si>
  <si>
    <t>BE328 Arr. Tournai-Mouscron</t>
  </si>
  <si>
    <t>BE329 Arr. La Louvière</t>
  </si>
  <si>
    <t>BE32A Arr. Ath</t>
  </si>
  <si>
    <t>BE32B Arr. Charleroi</t>
  </si>
  <si>
    <t>...</t>
  </si>
  <si>
    <t>BE32C Arr. Soignies</t>
  </si>
  <si>
    <t>BE32D Arr. Thuin</t>
  </si>
  <si>
    <t>BE331 Arr. Huy</t>
  </si>
  <si>
    <t>BE332 Arr. Liège</t>
  </si>
  <si>
    <t>BE334 Arr. Waremme</t>
  </si>
  <si>
    <t>BE335 Arr. Verviers — communes francophones</t>
  </si>
  <si>
    <t>BE336 Bezirk Verviers — Deutschsprachige Gemeinschaft</t>
  </si>
  <si>
    <t>BE341 Arr. Arlon</t>
  </si>
  <si>
    <t>BE342 Arr. Bastogne</t>
  </si>
  <si>
    <t>BE343 Arr. Marche-en-Famenne</t>
  </si>
  <si>
    <t>BE344 Arr. Neufchâteau</t>
  </si>
  <si>
    <t>BE345 Arr. Virton</t>
  </si>
  <si>
    <t>BE351 Arr. Dinant</t>
  </si>
  <si>
    <t>BE352 Arr. Namur</t>
  </si>
  <si>
    <t>BE353 Arr. Philippeville</t>
  </si>
  <si>
    <t>BEZZZ Extra-Regio NUTS 3</t>
  </si>
  <si>
    <t>AT111 Mittelburgenland</t>
  </si>
  <si>
    <t>AT112 Nordburgenland</t>
  </si>
  <si>
    <t>AT113 Südburgenland</t>
  </si>
  <si>
    <t>AT121 Mostviertel-Eisenwurzen</t>
  </si>
  <si>
    <t>AT122 Niederösterreich-Süd</t>
  </si>
  <si>
    <t>AT123 Sankt Pölten</t>
  </si>
  <si>
    <t>AT124 Waldviertel</t>
  </si>
  <si>
    <t>AT125 Weinviertel</t>
  </si>
  <si>
    <t>AT126 Wiener Umland/Nordteil</t>
  </si>
  <si>
    <t>AT127 Wiener Umland/Südteil</t>
  </si>
  <si>
    <t>AT130 Wien</t>
  </si>
  <si>
    <t>AT211 Klagenfurt-Villach</t>
  </si>
  <si>
    <t>AT212 Oberkärnten</t>
  </si>
  <si>
    <t>AT213 Unterkärnten</t>
  </si>
  <si>
    <t>AT221 Graz</t>
  </si>
  <si>
    <t>AT222 Liezen</t>
  </si>
  <si>
    <t>AT223 Östliche Obersteiermark</t>
  </si>
  <si>
    <t>AT224 Oststeiermark</t>
  </si>
  <si>
    <t>AT225 West- und Südsteiermark</t>
  </si>
  <si>
    <t>AT226 Westliche Obersteiermark</t>
  </si>
  <si>
    <t>AT311 Innviertel</t>
  </si>
  <si>
    <t>AT312 Linz-Wels</t>
  </si>
  <si>
    <t>AT313 Mühlviertel</t>
  </si>
  <si>
    <t>AT314 Steyr-Kirchdorf</t>
  </si>
  <si>
    <t>AT315 Traunviertel</t>
  </si>
  <si>
    <t>AT321 Lungau</t>
  </si>
  <si>
    <t>AT322 Pinzgau-Pongau</t>
  </si>
  <si>
    <t>AT323 Salzburg und Umgebung</t>
  </si>
  <si>
    <t>AT331 Außerfern</t>
  </si>
  <si>
    <t>AT332 Innsbruck</t>
  </si>
  <si>
    <t>AT333 Osttirol</t>
  </si>
  <si>
    <t>AT334 Tiroler Oberland</t>
  </si>
  <si>
    <t>AT335 Tiroler Unterland</t>
  </si>
  <si>
    <t>AT341 Bludenz-Bregenzer Wald</t>
  </si>
  <si>
    <t>AT342 Rheintal-Bodenseegebiet</t>
  </si>
  <si>
    <t>ATZZZ Extra-Regio NUTS 3</t>
  </si>
  <si>
    <t>BG311 Видин</t>
  </si>
  <si>
    <t>BG312 Монтана</t>
  </si>
  <si>
    <t>BG313 Враца</t>
  </si>
  <si>
    <t>BG314 Плевен</t>
  </si>
  <si>
    <t>BG315 Ловеч</t>
  </si>
  <si>
    <t>BG321 Велико Търново</t>
  </si>
  <si>
    <t>BG322 Габрово</t>
  </si>
  <si>
    <t>BG323 Русе</t>
  </si>
  <si>
    <t>BG324 Разград</t>
  </si>
  <si>
    <t>BG325 Силистра</t>
  </si>
  <si>
    <t>BG331 Варна</t>
  </si>
  <si>
    <t>BG332 Добрич</t>
  </si>
  <si>
    <t>BG333 Шумен</t>
  </si>
  <si>
    <t>BG334 Търговище</t>
  </si>
  <si>
    <t>BG341 Бургас</t>
  </si>
  <si>
    <t>BG342 Сливен</t>
  </si>
  <si>
    <t>BG343 Ямбол</t>
  </si>
  <si>
    <t>BG344 Стара Загора</t>
  </si>
  <si>
    <t>BG411 София (столица)</t>
  </si>
  <si>
    <t>BG412 София</t>
  </si>
  <si>
    <t>BG413 Благоевград</t>
  </si>
  <si>
    <t>BG414 Перник</t>
  </si>
  <si>
    <t>BG415 Кюстендил</t>
  </si>
  <si>
    <t>BG421 Пловдив</t>
  </si>
  <si>
    <t>BG422 Хасково</t>
  </si>
  <si>
    <t>BG423 Пазарджик</t>
  </si>
  <si>
    <t>BG424 Смолян</t>
  </si>
  <si>
    <t>BG425 Кърджали</t>
  </si>
  <si>
    <t>BGZZZ Extra-Regio NUTS 3</t>
  </si>
  <si>
    <t>BY001 Brestskaya oblast</t>
  </si>
  <si>
    <t>BY002 Gomelskaya oblast</t>
  </si>
  <si>
    <t>BY003 Grodnenskaya oblast</t>
  </si>
  <si>
    <t>BY004 Minskaya oblast</t>
  </si>
  <si>
    <t>BY005 Mogilevskaya oblast</t>
  </si>
  <si>
    <t>BY006 Vitebsk oblast</t>
  </si>
  <si>
    <t>CH011 Vaud</t>
  </si>
  <si>
    <t>CH012 Valais / Wallis</t>
  </si>
  <si>
    <t>CH013 Genève</t>
  </si>
  <si>
    <t>CH021 Bern / Berne</t>
  </si>
  <si>
    <t>CH022 Fribourg / Freiburg</t>
  </si>
  <si>
    <t>CH023 Solothurn</t>
  </si>
  <si>
    <t>CH024 Neuchâtel</t>
  </si>
  <si>
    <t>CH025 Jura</t>
  </si>
  <si>
    <t>CH031 Basel-Stadt</t>
  </si>
  <si>
    <t>CH032 Basel-Landschaft</t>
  </si>
  <si>
    <t>CH033 Aargau</t>
  </si>
  <si>
    <t>CH040 Zürich</t>
  </si>
  <si>
    <t>CH051 Glarus</t>
  </si>
  <si>
    <t>CH052 Schaffhausen</t>
  </si>
  <si>
    <t>CH053 Appenzell Ausserrhoden</t>
  </si>
  <si>
    <t>CH054 Appenzell Innerrhoden</t>
  </si>
  <si>
    <t>CH055 St. Gallen</t>
  </si>
  <si>
    <t>CH056 Graubünden / Grigioni / Grischun</t>
  </si>
  <si>
    <t>CH057 Thurgau</t>
  </si>
  <si>
    <t>CH061 Luzern</t>
  </si>
  <si>
    <t>CH062 Uri</t>
  </si>
  <si>
    <t>CH063 Schwyz</t>
  </si>
  <si>
    <t>CH064 Obwalden</t>
  </si>
  <si>
    <t>CH065 Nidwalden</t>
  </si>
  <si>
    <t>CH066 Zug</t>
  </si>
  <si>
    <t>CH070 Ticino</t>
  </si>
  <si>
    <t>CHZZZ Extra-Regio NUTS 3</t>
  </si>
  <si>
    <t>CY000 Κύπρος</t>
  </si>
  <si>
    <t>CYZZZ Extra-Regio NUTS 3</t>
  </si>
  <si>
    <t>CZ010 Hlavní město Praha</t>
  </si>
  <si>
    <t>CZ020 Středočeský kraj</t>
  </si>
  <si>
    <t>CZ031 Jihočeský kraj</t>
  </si>
  <si>
    <t>CZ032 Plzeňský kraj</t>
  </si>
  <si>
    <t>CZ041 Karlovarský kraj</t>
  </si>
  <si>
    <t>CZ042 Ústecký kraj</t>
  </si>
  <si>
    <t>CZ051 Liberecký kraj</t>
  </si>
  <si>
    <t>CZ052 Královéhradecký kraj</t>
  </si>
  <si>
    <t>CZ053 Pardubický kraj</t>
  </si>
  <si>
    <t>CZ063 Kraj Vysočina</t>
  </si>
  <si>
    <t>CZ064 Jihomoravský kraj</t>
  </si>
  <si>
    <t>CZ071 Olomoucký kraj</t>
  </si>
  <si>
    <t>CZ072 Zlínský kraj</t>
  </si>
  <si>
    <t>CZ080 Moravskoslezský kraj</t>
  </si>
  <si>
    <t>CZZZZ Extra-Regio NUTS 3</t>
  </si>
  <si>
    <t>DE111 Stuttgart, Stadtkreis</t>
  </si>
  <si>
    <t>DE112 Böblingen</t>
  </si>
  <si>
    <t>DE113 Esslingen</t>
  </si>
  <si>
    <t>DE114 Göppingen</t>
  </si>
  <si>
    <t>DE115 Ludwigsburg</t>
  </si>
  <si>
    <t>DE116 Rems-Murr-Kreis</t>
  </si>
  <si>
    <t>DE117 Heilbronn, Stadtkreis</t>
  </si>
  <si>
    <t>DE118 Heilbronn, Landkreis</t>
  </si>
  <si>
    <t>DE119 Hohenlohekreis</t>
  </si>
  <si>
    <t>DE11A Schwäbisch Hall</t>
  </si>
  <si>
    <t>DE11B Main-Tauber-Kreis</t>
  </si>
  <si>
    <t>DE11C Heidenheim</t>
  </si>
  <si>
    <t>DE11D Ostalbkreis</t>
  </si>
  <si>
    <t>DE121 Baden-Baden, Stadtkreis</t>
  </si>
  <si>
    <t>DE122 Karlsruhe, Stadtkreis</t>
  </si>
  <si>
    <t>DE123 Karlsruhe, Landkreis</t>
  </si>
  <si>
    <t>DE124 Rastatt</t>
  </si>
  <si>
    <t>DE125 Heidelberg, Stadtkreis</t>
  </si>
  <si>
    <t>DE126 Mannheim, Stadtkreis</t>
  </si>
  <si>
    <t>DE127 Neckar-Odenwald-Kreis</t>
  </si>
  <si>
    <t>DE128 Rhein-Neckar-Kreis</t>
  </si>
  <si>
    <t>DE129 Pforzheim, Stadtkreis</t>
  </si>
  <si>
    <t>DE12A Calw</t>
  </si>
  <si>
    <t>DE12B Enzkreis</t>
  </si>
  <si>
    <t>DE12C Freudenstadt</t>
  </si>
  <si>
    <t>DE131 Freiburg im Breisgau, Stadtkreis</t>
  </si>
  <si>
    <t>DE132 Breisgau-Hochschwarzwald</t>
  </si>
  <si>
    <t>DE133 Emmendingen</t>
  </si>
  <si>
    <t>DE134 Ortenaukreis</t>
  </si>
  <si>
    <t>DE135 Rottweil</t>
  </si>
  <si>
    <t>DE136 Schwarzwald-Baar-Kreis</t>
  </si>
  <si>
    <t>DE137 Tuttlingen</t>
  </si>
  <si>
    <t>DE138 Konstanz</t>
  </si>
  <si>
    <t>DE139 Lörrach</t>
  </si>
  <si>
    <t>DE13A Waldshut</t>
  </si>
  <si>
    <t>DE141 Reutlingen</t>
  </si>
  <si>
    <t>DE142 Tübingen, Landkreis</t>
  </si>
  <si>
    <t>DE143 Zollernalbkreis</t>
  </si>
  <si>
    <t>DE144 Ulm, Stadtkreis</t>
  </si>
  <si>
    <t>DE145 Alb-Donau-Kreis</t>
  </si>
  <si>
    <t>DE146 Biberach</t>
  </si>
  <si>
    <t>DE147 Bodenseekreis</t>
  </si>
  <si>
    <t>DE148 Ravensburg</t>
  </si>
  <si>
    <t>DE149 Sigmaringen</t>
  </si>
  <si>
    <t>DE211 Ingolstadt, Kreisfreie Stadt</t>
  </si>
  <si>
    <t>DE212 München, Kreisfreie Stadt</t>
  </si>
  <si>
    <t>DE213 Rosenheim, Kreisfreie Stadt</t>
  </si>
  <si>
    <t>DE214 Altötting</t>
  </si>
  <si>
    <t>DE215 Berchtesgadener Land</t>
  </si>
  <si>
    <t>DE216 Bad Tölz-Wolfratshausen</t>
  </si>
  <si>
    <t>DE217 Dachau</t>
  </si>
  <si>
    <t>DE218 Ebersberg</t>
  </si>
  <si>
    <t>DE219 Eichstätt</t>
  </si>
  <si>
    <t>DE21A Erding</t>
  </si>
  <si>
    <t>DE21B Freising</t>
  </si>
  <si>
    <t>DE21C Fürstenfeldbruck</t>
  </si>
  <si>
    <t>DE21D Garmisch-Partenkirchen</t>
  </si>
  <si>
    <t>DE21E Landsberg am Lech</t>
  </si>
  <si>
    <t>DE21F Miesbach</t>
  </si>
  <si>
    <t>DE21G Mühldorf a. Inn</t>
  </si>
  <si>
    <t>DE21H München, Landkreis</t>
  </si>
  <si>
    <t>DE21I Neuburg-Schrobenhausen</t>
  </si>
  <si>
    <t>DE21J Pfaffenhofen a. d. Ilm</t>
  </si>
  <si>
    <t>DE21K Rosenheim, Landkreis</t>
  </si>
  <si>
    <t>DE21L Starnberg</t>
  </si>
  <si>
    <t>DE21M Traunstein</t>
  </si>
  <si>
    <t>DE21N Weilheim-Schongau</t>
  </si>
  <si>
    <t>DE221 Landshut, Kreisfreie Stadt</t>
  </si>
  <si>
    <t>DE222 Passau, Kreisfreie Stadt</t>
  </si>
  <si>
    <t>DE223 Straubing, Kreisfreie Stadt</t>
  </si>
  <si>
    <t>DE224 Deggendorf</t>
  </si>
  <si>
    <t>DE225 Freyung-Grafenau</t>
  </si>
  <si>
    <t>DE226 Kelheim</t>
  </si>
  <si>
    <t>DE227 Landshut, Landkreis</t>
  </si>
  <si>
    <t>DE228 Passau, Landkreis</t>
  </si>
  <si>
    <t>DE229 Regen</t>
  </si>
  <si>
    <t>DE22A Rottal-Inn</t>
  </si>
  <si>
    <t>DE22B Straubing-Bogen</t>
  </si>
  <si>
    <t>DE22C Dingolfing-Landau</t>
  </si>
  <si>
    <t>DE231 Amberg, Kreisfreie Stadt</t>
  </si>
  <si>
    <t>DE232 Regensburg, Kreisfreie Stadt</t>
  </si>
  <si>
    <t>DE233 Weiden i. d. Opf, Kreisfreie Stadt</t>
  </si>
  <si>
    <t>DE234 Amberg-Sulzbach</t>
  </si>
  <si>
    <t>DE235 Cham</t>
  </si>
  <si>
    <t>DE236 Neumarkt i. d. OPf.</t>
  </si>
  <si>
    <t>DE237 Neustadt a. d. Waldnaab</t>
  </si>
  <si>
    <t>DE238 Regensburg, Landkreis</t>
  </si>
  <si>
    <t>DE239 Schwandorf</t>
  </si>
  <si>
    <t>DE23A Tirschenreuth</t>
  </si>
  <si>
    <t>DE241 Bamberg, Kreisfreie Stadt</t>
  </si>
  <si>
    <t>DE242 Bayreuth, Kreisfreie Stadt</t>
  </si>
  <si>
    <t>DE243 Coburg, Kreisfreie Stadt</t>
  </si>
  <si>
    <t>DE244 Hof, Kreisfreie Stadt</t>
  </si>
  <si>
    <t>DE245 Bamberg, Landkreis</t>
  </si>
  <si>
    <t>DE246 Bayreuth, Landkreis</t>
  </si>
  <si>
    <t>DE247 Coburg, Landkreis</t>
  </si>
  <si>
    <t>DE248 Forchheim</t>
  </si>
  <si>
    <t>DE249 Hof, Landkreis</t>
  </si>
  <si>
    <t>DE24A Kronach</t>
  </si>
  <si>
    <t>DE24B Kulmbach</t>
  </si>
  <si>
    <t>DE24C Lichtenfels</t>
  </si>
  <si>
    <t>DE24D Wunsiedel i. Fichtelgebirge</t>
  </si>
  <si>
    <t>DE251 Ansbach, Kreisfreie Stadt</t>
  </si>
  <si>
    <t>DE252 Erlangen, Kreisfreie Stadt</t>
  </si>
  <si>
    <t>DE253 Fürth, Kreisfreie Stadt</t>
  </si>
  <si>
    <t>DE254 Nürnberg, Kreisfreie Stadt</t>
  </si>
  <si>
    <t>DE255 Schwabach, Kreisfreie Stadt</t>
  </si>
  <si>
    <t>DE256 Ansbach, Landkreis</t>
  </si>
  <si>
    <t>DE257 Erlangen-Höchstadt</t>
  </si>
  <si>
    <t>DE258 Fürth, Landkreis</t>
  </si>
  <si>
    <t>DE259 Nürnberger Land</t>
  </si>
  <si>
    <t>DE25A Neustadt a. d. Aisch-Bad Windsheim</t>
  </si>
  <si>
    <t>DE25B Roth</t>
  </si>
  <si>
    <t>DE25C Weißenburg-Gunzenhausen</t>
  </si>
  <si>
    <t>DE261 Aschaffenburg, Kreisfreie Stadt</t>
  </si>
  <si>
    <t>DE262 Schweinfurt, Kreisfreie Stadt</t>
  </si>
  <si>
    <t>DE263 Würzburg, Kreisfreie Stadt</t>
  </si>
  <si>
    <t>DE264 Aschaffenburg, Landkreis</t>
  </si>
  <si>
    <t>DE265 Bad Kissingen</t>
  </si>
  <si>
    <t>DE266 Rhön-Grabfeld</t>
  </si>
  <si>
    <t>DE267 Haßberge</t>
  </si>
  <si>
    <t>DE268 Kitzingen</t>
  </si>
  <si>
    <t>DE269 Miltenberg</t>
  </si>
  <si>
    <t>DE26A Main-Spessart</t>
  </si>
  <si>
    <t>DE26B Schweinfurt, Landkreis</t>
  </si>
  <si>
    <t>DE26C Würzburg, Landkreis</t>
  </si>
  <si>
    <t>DE271 Augsburg, Kreisfreie Stadt</t>
  </si>
  <si>
    <t>DE272 Kaufbeuren, Kreisfreie Stadt</t>
  </si>
  <si>
    <t>DE273 Kempten (Allgäu), Kreisfreie Stadt</t>
  </si>
  <si>
    <t>DE274 Memmingen, Kreisfreie Stadt</t>
  </si>
  <si>
    <t>DE275 Aichach-Friedberg</t>
  </si>
  <si>
    <t>DE276 Augsburg, Landkreis</t>
  </si>
  <si>
    <t>DE277 Dillingen a.d. Donau</t>
  </si>
  <si>
    <t>DE278 Günzburg</t>
  </si>
  <si>
    <t>DE279 Neu-Ulm</t>
  </si>
  <si>
    <t>DE27A Lindau (Bodensee)</t>
  </si>
  <si>
    <t>DE27B Ostallgäu</t>
  </si>
  <si>
    <t>DE27C Unterallgäu</t>
  </si>
  <si>
    <t>DE27D Donau-Ries</t>
  </si>
  <si>
    <t>DE27E Oberallgäu</t>
  </si>
  <si>
    <t>DE300 Berlin</t>
  </si>
  <si>
    <t>DE401 Brandenburg an der Havel, Kreisfreie Stadt</t>
  </si>
  <si>
    <t>DE402 Cottbus, Kreisfreie Stadt</t>
  </si>
  <si>
    <t>DE403 Frankfurt (Oder), Kreisfreie Stadt</t>
  </si>
  <si>
    <t>DE404 Potsdam, Kreisfreie Stadt</t>
  </si>
  <si>
    <t>DE405 Barnim</t>
  </si>
  <si>
    <t>DE406 Dahme-Spreewald</t>
  </si>
  <si>
    <t>DE407 Elbe-Elster</t>
  </si>
  <si>
    <t>DE408 Havelland</t>
  </si>
  <si>
    <t>DE409 Märkisch-Oderland</t>
  </si>
  <si>
    <t>DE40A Oberhavel</t>
  </si>
  <si>
    <t>DE40B Oberspreewald-Lausitz</t>
  </si>
  <si>
    <t>DE40C Oder-Spree</t>
  </si>
  <si>
    <t>DE40D Ostprignitz-Ruppin</t>
  </si>
  <si>
    <t>DE40E Potsdam-Mittelmark</t>
  </si>
  <si>
    <t>DE40F Prignitz</t>
  </si>
  <si>
    <t>DE40G Spree-Neiße</t>
  </si>
  <si>
    <t>DE40H Teltow-Fläming</t>
  </si>
  <si>
    <t>DE40I Uckermark</t>
  </si>
  <si>
    <t>DE501 Bremen, Kreisfreie Stadt</t>
  </si>
  <si>
    <t>DE502 Bremerhaven, Kreisfreie Stadt</t>
  </si>
  <si>
    <t>DE600 Hamburg</t>
  </si>
  <si>
    <t>DE711 Darmstadt, Kreisfreie Stadt</t>
  </si>
  <si>
    <t>DE712 Frankfurt am Main, Kreisfreie Stadt</t>
  </si>
  <si>
    <t>DE713 Offenbach am Main, Kreisfreie Stadt</t>
  </si>
  <si>
    <t>DE714 Wiesbaden, Kreisfreie Stadt</t>
  </si>
  <si>
    <t>DE715 Bergstraße</t>
  </si>
  <si>
    <t>DE716 Darmstadt-Dieburg</t>
  </si>
  <si>
    <t>DE717 Groß-Gerau</t>
  </si>
  <si>
    <t>DE718 Hochtaunuskreis</t>
  </si>
  <si>
    <t>DE719 Main-Kinzig-Kreis</t>
  </si>
  <si>
    <t>DE71A Main-Taunus-Kreis</t>
  </si>
  <si>
    <t>DE71B Odenwaldkreis</t>
  </si>
  <si>
    <t>DE71C Offenbach, Landkreis</t>
  </si>
  <si>
    <t>DE71D Rheingau-Taunus-Kreis</t>
  </si>
  <si>
    <t>DE71E Wetteraukreis</t>
  </si>
  <si>
    <t>DE721 Gießen, Landkreis</t>
  </si>
  <si>
    <t>DE722 Lahn-Dill-Kreis</t>
  </si>
  <si>
    <t>DE723 Limburg-Weilburg</t>
  </si>
  <si>
    <t>DE724 Marburg-Biedenkopf</t>
  </si>
  <si>
    <t>DE725 Vogelsbergkreis</t>
  </si>
  <si>
    <t>DE731 Kassel, Kreisfreie Stadt</t>
  </si>
  <si>
    <t>DE732 Fulda</t>
  </si>
  <si>
    <t>DE733 Hersfeld-Rotenburg</t>
  </si>
  <si>
    <t>DE734 Kassel, Landkreis</t>
  </si>
  <si>
    <t>DE735 Schwalm-Eder-Kreis</t>
  </si>
  <si>
    <t>DE736 Waldeck-Frankenberg</t>
  </si>
  <si>
    <t>DE737 Werra-Meißner-Kreis</t>
  </si>
  <si>
    <t>DE803 Rostock, Kreisfreie Stadt</t>
  </si>
  <si>
    <t>DE804 Schwerin, Kreisfreie Stadt</t>
  </si>
  <si>
    <t>DE80J Mecklenburgische Seenplatte</t>
  </si>
  <si>
    <t>DE80K Landkreis Rostock</t>
  </si>
  <si>
    <t>DE80L Vorpommern-Rügen</t>
  </si>
  <si>
    <t>DE80M Nordwestmecklenburg</t>
  </si>
  <si>
    <t>DE80N Vorpommern-Greifswald</t>
  </si>
  <si>
    <t>DE80O Ludwigslust-Parchim</t>
  </si>
  <si>
    <t>DE911 Braunschweig, Kreisfreie Stadt</t>
  </si>
  <si>
    <t>DE912 Salzgitter, Kreisfreie Stadt</t>
  </si>
  <si>
    <t>DE913 Wolfsburg, Kreisfreie Stadt</t>
  </si>
  <si>
    <t>DE914 Gifhorn</t>
  </si>
  <si>
    <t>DE916 Goslar</t>
  </si>
  <si>
    <t>DE917 Helmstedt</t>
  </si>
  <si>
    <t>DE918 Northeim</t>
  </si>
  <si>
    <t>DE91A Peine</t>
  </si>
  <si>
    <t>DE91B Wolfenbüttel</t>
  </si>
  <si>
    <t>DE91C Göttingen</t>
  </si>
  <si>
    <t>DE922 Diepholz</t>
  </si>
  <si>
    <t>DE923 Hameln-Pyrmont</t>
  </si>
  <si>
    <t>DE925 Hildesheim</t>
  </si>
  <si>
    <t>DE926 Holzminden</t>
  </si>
  <si>
    <t>DE927 Nienburg (Weser)</t>
  </si>
  <si>
    <t>DE928 Schaumburg</t>
  </si>
  <si>
    <t>DE929 Region Hannover</t>
  </si>
  <si>
    <t>DE931 Celle</t>
  </si>
  <si>
    <t>DE932 Cuxhaven</t>
  </si>
  <si>
    <t>DE933 Harburg</t>
  </si>
  <si>
    <t>DE934 Lüchow-Dannenberg</t>
  </si>
  <si>
    <t>DE935 Lüneburg, Landkreis</t>
  </si>
  <si>
    <t>DE936 Osterholz</t>
  </si>
  <si>
    <t>DE937 Rotenburg (Wümme)</t>
  </si>
  <si>
    <t>DE938 Heidekreis</t>
  </si>
  <si>
    <t>DE939 Stade</t>
  </si>
  <si>
    <t>DE93A Uelzen</t>
  </si>
  <si>
    <t>DE93B Verden</t>
  </si>
  <si>
    <t>DE941 Delmenhorst, Kreisfreie Stadt</t>
  </si>
  <si>
    <t>DE942 Emden, Kreisfreie Stadt</t>
  </si>
  <si>
    <t>DE943 Oldenburg (Oldenburg), Kreisfreie Stadt</t>
  </si>
  <si>
    <t>DE944 Osnabrück, Kreisfreie Stadt</t>
  </si>
  <si>
    <t>DE945 Wilhelmshaven, Kreisfreie Stadt</t>
  </si>
  <si>
    <t>DE946 Ammerland</t>
  </si>
  <si>
    <t>DE947 Aurich</t>
  </si>
  <si>
    <t>DE948 Cloppenburg</t>
  </si>
  <si>
    <t>DE949 Emsland</t>
  </si>
  <si>
    <t>DE94A Friesland (DE)</t>
  </si>
  <si>
    <t>DE94B Grafschaft Bentheim</t>
  </si>
  <si>
    <t>DE94C Leer</t>
  </si>
  <si>
    <t>DE94D Oldenburg, Landkreis</t>
  </si>
  <si>
    <t>DE94E Osnabrück, Landkreis</t>
  </si>
  <si>
    <t>DE94F Vechta</t>
  </si>
  <si>
    <t>DE94G Wesermarsch</t>
  </si>
  <si>
    <t>DE94H Wittmund</t>
  </si>
  <si>
    <t>DEA11 Düsseldorf, Kreisfreie Stadt</t>
  </si>
  <si>
    <t>DEA12 Duisburg, Kreisfreie Stadt</t>
  </si>
  <si>
    <t>DEA13 Essen, Kreisfreie Stadt</t>
  </si>
  <si>
    <t>DEA14 Krefeld, Kreisfreie Stadt</t>
  </si>
  <si>
    <t>DEA15 Mönchengladbach, Kreisfreie Stadt</t>
  </si>
  <si>
    <t>DEA16 Mülheim an der Ruhr, Kreisfreie Stadt</t>
  </si>
  <si>
    <t>DEA17 Oberhausen, Kreisfreie Stadt</t>
  </si>
  <si>
    <t>DEA18 Remscheid, Kreisfreie Stadt</t>
  </si>
  <si>
    <t>DEA19 Solingen, Kreisfreie Stadt</t>
  </si>
  <si>
    <t>DEA1A Wuppertal, Kreisfreie Stadt</t>
  </si>
  <si>
    <t>DEA1B Kleve</t>
  </si>
  <si>
    <t>DEA1C Mettmann</t>
  </si>
  <si>
    <t>DEA1D Rhein-Kreis Neuss</t>
  </si>
  <si>
    <t>DEA1E Viersen</t>
  </si>
  <si>
    <t>DEA1F Wesel</t>
  </si>
  <si>
    <t>DEA22 Bonn, Kreisfreie Stadt</t>
  </si>
  <si>
    <t>DEA23 Köln, Kreisfreie Stadt</t>
  </si>
  <si>
    <t>DEA24 Leverkusen, Kreisfreie Stadt</t>
  </si>
  <si>
    <t>DEA26 Düren</t>
  </si>
  <si>
    <t>DEA27 Rhein-Erft-Kreis</t>
  </si>
  <si>
    <t>DEA28 Euskirchen</t>
  </si>
  <si>
    <t>DEA29 Heinsberg</t>
  </si>
  <si>
    <t>DEA2A Oberbergischer Kreis</t>
  </si>
  <si>
    <t>DEA2B Rheinisch-Bergischer Kreis</t>
  </si>
  <si>
    <t>DEA2C Rhein-Sieg-Kreis</t>
  </si>
  <si>
    <t>DEA2D Städteregion Aachen</t>
  </si>
  <si>
    <t>DEA31 Bottrop, Kreisfreie Stadt</t>
  </si>
  <si>
    <t>DEA32 Gelsenkirchen, Kreisfreie Stadt</t>
  </si>
  <si>
    <t>DEA33 Münster, Kreisfreie Stadt</t>
  </si>
  <si>
    <t>DEA34 Borken</t>
  </si>
  <si>
    <t>DEA35 Coesfeld</t>
  </si>
  <si>
    <t>DEA36 Recklinghausen</t>
  </si>
  <si>
    <t>DEA37 Steinfurt</t>
  </si>
  <si>
    <t>DEA38 Warendorf</t>
  </si>
  <si>
    <t>DEA41 Bielefeld, Kreisfreie Stadt</t>
  </si>
  <si>
    <t>DEA42 Gütersloh</t>
  </si>
  <si>
    <t>DEA43 Herford</t>
  </si>
  <si>
    <t>DEA44 Höxter</t>
  </si>
  <si>
    <t>DEA45 Lippe</t>
  </si>
  <si>
    <t>DEA46 Minden-Lübbecke</t>
  </si>
  <si>
    <t>DEA47 Paderborn</t>
  </si>
  <si>
    <t>DEA51 Bochum, Kreisfreie Stadt</t>
  </si>
  <si>
    <t>DEA52 Dortmund, Kreisfreie Stadt</t>
  </si>
  <si>
    <t>DEA53 Hagen, Kreisfreie Stadt</t>
  </si>
  <si>
    <t>DEA54 Hamm, Kreisfreie Stadt</t>
  </si>
  <si>
    <t>DEA55 Herne, Kreisfreie Stadt</t>
  </si>
  <si>
    <t>DEA56 Ennepe-Ruhr-Kreis</t>
  </si>
  <si>
    <t>DEA57 Hochsauerlandkreis</t>
  </si>
  <si>
    <t>DEA58 Märkischer Kreis</t>
  </si>
  <si>
    <t>DEA59 Olpe</t>
  </si>
  <si>
    <t>DEA5A Siegen-Wittgenstein</t>
  </si>
  <si>
    <t>DEA5B Soest</t>
  </si>
  <si>
    <t>DEA5C Unna</t>
  </si>
  <si>
    <t>DEB11 Koblenz, Kreisfreie Stadt</t>
  </si>
  <si>
    <t>DEB12 Ahrweiler</t>
  </si>
  <si>
    <t>DEB13 Altenkirchen (Westerwald)</t>
  </si>
  <si>
    <t>DEB14 Bad Kreuznach</t>
  </si>
  <si>
    <t>DEB15 Birkenfeld</t>
  </si>
  <si>
    <t>DEB17 Mayen-Koblenz</t>
  </si>
  <si>
    <t>DEB18 Neuwied</t>
  </si>
  <si>
    <t>DEB1A Rhein-Lahn-Kreis</t>
  </si>
  <si>
    <t>DEB1B Westerwaldkreis</t>
  </si>
  <si>
    <t>DEB1C Cochem-Zell</t>
  </si>
  <si>
    <t>DEB1D Rhein-Hunsrück-Kreis</t>
  </si>
  <si>
    <t>DEB21 Trier, Kreisfreie Stadt</t>
  </si>
  <si>
    <t>DEB22 Bernkastel-Wittlich</t>
  </si>
  <si>
    <t>DEB23 Eifelkreis Bitburg-Prüm</t>
  </si>
  <si>
    <t>DEB24 Vulkaneifel</t>
  </si>
  <si>
    <t>DEB25 Trier-Saarburg</t>
  </si>
  <si>
    <t>DEB31 Frankenthal (Pfalz), Kreisfreie Stadt</t>
  </si>
  <si>
    <t>DEB32 Kaiserslautern, Kreisfreie Stadt</t>
  </si>
  <si>
    <t>DEB33 Landau in der Pfalz, Kreisfreie Stadt</t>
  </si>
  <si>
    <t>DEB34 Ludwigshafen am Rhein, Kreisfreie Stadt</t>
  </si>
  <si>
    <t>DEB35 Mainz, Kreisfreie Stadt</t>
  </si>
  <si>
    <t>DEB36 Neustadt an der Weinstraße, Kreisfreie Stadt</t>
  </si>
  <si>
    <t>DEB37 Pirmasens, Kreisfreie Stadt</t>
  </si>
  <si>
    <t>DEB38 Speyer, Kreisfreie Stadt</t>
  </si>
  <si>
    <t>DEB39 Worms, Kreisfreie Stadt</t>
  </si>
  <si>
    <t>DEB3A Zweibrücken, Kreisfreie Stadt</t>
  </si>
  <si>
    <t>DEB3B Alzey-Worms</t>
  </si>
  <si>
    <t>DEB3C Bad Dürkheim</t>
  </si>
  <si>
    <t>DEB3D Donnersbergkreis</t>
  </si>
  <si>
    <t>DEB3E Germersheim</t>
  </si>
  <si>
    <t>DEB3F Kaiserslautern, Landkreis</t>
  </si>
  <si>
    <t>DEB3G Kusel</t>
  </si>
  <si>
    <t>DEB3H Südliche Weinstraße</t>
  </si>
  <si>
    <t>DEB3I Rhein-Pfalz-Kreis</t>
  </si>
  <si>
    <t>DEB3J Mainz-Bingen</t>
  </si>
  <si>
    <t>DEB3K Südwestpfalz</t>
  </si>
  <si>
    <t>DEC01 Regionalverband Saarbrücken</t>
  </si>
  <si>
    <t>DEC02 Merzig-Wadern</t>
  </si>
  <si>
    <t>DEC03 Neunkirchen</t>
  </si>
  <si>
    <t>DEC04 Saarlouis</t>
  </si>
  <si>
    <t>DEC05 Saarpfalz-Kreis</t>
  </si>
  <si>
    <t>DEC06 St. Wendel</t>
  </si>
  <si>
    <t>DED21 Dresden, Kreisfreie Stadt</t>
  </si>
  <si>
    <t>DED2C Bautzen</t>
  </si>
  <si>
    <t>DED2D Görlitz</t>
  </si>
  <si>
    <t>DED2E Meißen</t>
  </si>
  <si>
    <t>DED2F Sächsische Schweiz-Osterzgebirge</t>
  </si>
  <si>
    <t>DED41 Chemnitz, Kreisfreie Stadt</t>
  </si>
  <si>
    <t>DED42 Erzgebirgskreis</t>
  </si>
  <si>
    <t>DED43 Mittelsachsen</t>
  </si>
  <si>
    <t>DED44 Vogtlandkreis</t>
  </si>
  <si>
    <t>DED45 Zwickau</t>
  </si>
  <si>
    <t>DED51 Leipzig, Kreisfreie Stadt</t>
  </si>
  <si>
    <t>DED52 Leipzig</t>
  </si>
  <si>
    <t>DED53 Nordsachsen</t>
  </si>
  <si>
    <t>DEE01 Dessau-Roßlau, Kreisfreie Stadt</t>
  </si>
  <si>
    <t>DEE02 Halle (Saale), Kreisfreie Stadt</t>
  </si>
  <si>
    <t>DEE03 Magdeburg, Kreisfreie Stadt</t>
  </si>
  <si>
    <t>DEE04 Altmarkkreis Salzwedel</t>
  </si>
  <si>
    <t>DEE05 Anhalt-Bitterfeld</t>
  </si>
  <si>
    <t>DEE06 Jerichower Land</t>
  </si>
  <si>
    <t>DEE07 Börde</t>
  </si>
  <si>
    <t>DEE08 Burgenlandkreis</t>
  </si>
  <si>
    <t>DEE09 Harz</t>
  </si>
  <si>
    <t>DEE0A Mansfeld-Südharz</t>
  </si>
  <si>
    <t>DEE0B Saalekreis</t>
  </si>
  <si>
    <t>DEE0C Salzlandkreis</t>
  </si>
  <si>
    <t>DEE0D Stendal</t>
  </si>
  <si>
    <t>DEE0E Wittenberg</t>
  </si>
  <si>
    <t>DEF01 Flensburg, Kreisfreie Stadt</t>
  </si>
  <si>
    <t>DEF02 Kiel, Kreisfreie Stadt</t>
  </si>
  <si>
    <t>DEF03 Lübeck, Kreisfreie Stadt</t>
  </si>
  <si>
    <t>DEF04 Neumünster, Kreisfreie Stadt</t>
  </si>
  <si>
    <t>DEF05 Dithmarschen</t>
  </si>
  <si>
    <t>DEF06 Herzogtum Lauenburg</t>
  </si>
  <si>
    <t>DEF07 Nordfriesland</t>
  </si>
  <si>
    <t>DEF08 Ostholstein</t>
  </si>
  <si>
    <t>DEF09 Pinneberg</t>
  </si>
  <si>
    <t>DEF0A Plön</t>
  </si>
  <si>
    <t>DEF0B Rendsburg-Eckernförde</t>
  </si>
  <si>
    <t>DEF0C Schleswig-Flensburg</t>
  </si>
  <si>
    <t>DEF0D Segeberg</t>
  </si>
  <si>
    <t>DEF0E Steinburg</t>
  </si>
  <si>
    <t>DEF0F Stormarn</t>
  </si>
  <si>
    <t>DEG01 Erfurt, Kreisfreie Stadt</t>
  </si>
  <si>
    <t>DEG02 Gera, Kreisfreie Stadt</t>
  </si>
  <si>
    <t>DEG03 Jena, Kreisfreie Stadt</t>
  </si>
  <si>
    <t>DEG04 Suhl, Kreisfreie Stadt</t>
  </si>
  <si>
    <t>DEG05 Weimar, Kreisfreie Stadt</t>
  </si>
  <si>
    <t>DEG06 Eichsfeld</t>
  </si>
  <si>
    <t>DEG07 Nordhausen</t>
  </si>
  <si>
    <t>DEG09 Unstrut-Hainich-Kreis</t>
  </si>
  <si>
    <t>DEG0A Kyffhäuserkreis</t>
  </si>
  <si>
    <t>DEG0B Schmalkalden-Meiningen</t>
  </si>
  <si>
    <t>DEG0C Gotha</t>
  </si>
  <si>
    <t>DEG0D Sömmerda</t>
  </si>
  <si>
    <t>DEG0E Hildburghausen</t>
  </si>
  <si>
    <t>DEG0F Ilm-Kreis</t>
  </si>
  <si>
    <t>DEG0G Weimarer Land</t>
  </si>
  <si>
    <t>DEG0H Sonneberg</t>
  </si>
  <si>
    <t>DEG0I Saalfeld-Rudolstadt</t>
  </si>
  <si>
    <t>DEG0J Saale-Holzland-Kreis</t>
  </si>
  <si>
    <t>DEG0K Saale-Orla-Kreis</t>
  </si>
  <si>
    <t>DEG0L Greiz</t>
  </si>
  <si>
    <t>DEG0M Altenburger Land</t>
  </si>
  <si>
    <t>DEG0N Eisenach, Kreisfreie Stadt</t>
  </si>
  <si>
    <t>DEG0P Wartburgkreis</t>
  </si>
  <si>
    <t>DEZZZ Extra-Regio NUTS 3</t>
  </si>
  <si>
    <t>DK011 Byen København</t>
  </si>
  <si>
    <t>DK012 Københavns omegn</t>
  </si>
  <si>
    <t>DK013 Nordsjælland</t>
  </si>
  <si>
    <t>DK014 Bornholm</t>
  </si>
  <si>
    <t>DK021 Østsjælland</t>
  </si>
  <si>
    <t>DK022 Vest- og Sydsjælland</t>
  </si>
  <si>
    <t>DK031 Fyn</t>
  </si>
  <si>
    <t>DK032 Sydjylland</t>
  </si>
  <si>
    <t>DK041 Vestjylland</t>
  </si>
  <si>
    <t>DK042 Østjylland</t>
  </si>
  <si>
    <t>DK050 Nordjylland</t>
  </si>
  <si>
    <t>DKZZZ Extra-Regio NUTS 3</t>
  </si>
  <si>
    <t>DZ001 Ain-Temouchent</t>
  </si>
  <si>
    <t>DZ002 Alger</t>
  </si>
  <si>
    <t>DZ003 Annaba</t>
  </si>
  <si>
    <t>DZ004 Bejaia</t>
  </si>
  <si>
    <t>DZ005 Boumerdes</t>
  </si>
  <si>
    <t>DZ006 Chlef</t>
  </si>
  <si>
    <t>DZ007 El-Tarf</t>
  </si>
  <si>
    <t>DZ008 Jijel</t>
  </si>
  <si>
    <t>DZ009 Mostaganem</t>
  </si>
  <si>
    <t>DZ010 Oran</t>
  </si>
  <si>
    <t>DZ011 Skikda</t>
  </si>
  <si>
    <t>DZ012 Tipaza</t>
  </si>
  <si>
    <t>DZ013 Tizi Ouzou</t>
  </si>
  <si>
    <t>DZ014 Tlemcen</t>
  </si>
  <si>
    <t>EE001 Põhja-Eesti</t>
  </si>
  <si>
    <t>EE004 Lääne-Eesti</t>
  </si>
  <si>
    <t>EE008 Lõuna-Eesti</t>
  </si>
  <si>
    <t>EE009 Kesk-Eesti</t>
  </si>
  <si>
    <t>EE00A Kirde-Eesti</t>
  </si>
  <si>
    <t>EEZZZ Extra-Regio NUTS 3</t>
  </si>
  <si>
    <t>EG001 Al Buhayrah (behera)</t>
  </si>
  <si>
    <t>EG002 Al Daqahliyah (dakahlia)</t>
  </si>
  <si>
    <t>EG003 Al Iskandariyah (alex.)</t>
  </si>
  <si>
    <t>EG004 As Ismailiyah (ismailia)</t>
  </si>
  <si>
    <t>EG005 Ash Sharqiyah (sharkia)</t>
  </si>
  <si>
    <t>EG006 Bur Said (port Said)</t>
  </si>
  <si>
    <t>EG007 Dumyat (damietta)</t>
  </si>
  <si>
    <t>EG008 Governorate of Cairo</t>
  </si>
  <si>
    <t>EG009 Kafr-el-sheikh</t>
  </si>
  <si>
    <t>EG010 Matruh</t>
  </si>
  <si>
    <t>EL301 Βόρειος Τομέας Αθηνών</t>
  </si>
  <si>
    <t>EL302 Δυτικός Τομέας Αθηνών</t>
  </si>
  <si>
    <t>EL303 Κεντρικός Τομέας Αθηνών</t>
  </si>
  <si>
    <t>EL304 Νότιος Τομέας Αθηνών</t>
  </si>
  <si>
    <t>EL305 Ανατολική Αττική</t>
  </si>
  <si>
    <t>EL306 Δυτική Αττική</t>
  </si>
  <si>
    <t>EL307 Πειραιάς, Νήσοι</t>
  </si>
  <si>
    <t>EL411 Λέσβος, Λήμνος</t>
  </si>
  <si>
    <t>EL412 Ικαρία, Σάμος</t>
  </si>
  <si>
    <t>EL413 Χίος</t>
  </si>
  <si>
    <t>EL421 Κάλυμνος, Κάρπαθος – Ηρωική Νήσος Κάσος, Κως, Ρόδος</t>
  </si>
  <si>
    <t>EL422 Άνδρος, Θήρα, Κέα, Μήλος, Μύκονος, Νάξος, Πάρος, Σύρος, Τήνος</t>
  </si>
  <si>
    <t>EL431 Ηράκλειο</t>
  </si>
  <si>
    <t>EL432 Λασίθι</t>
  </si>
  <si>
    <t>EL433 Ρέθυμνο</t>
  </si>
  <si>
    <t>EL434 Χανιά</t>
  </si>
  <si>
    <t>EL511 Έβρος</t>
  </si>
  <si>
    <t>EL512 Ξάνθη</t>
  </si>
  <si>
    <t>EL513 Ροδόπη</t>
  </si>
  <si>
    <t>EL514 Δράμα</t>
  </si>
  <si>
    <t>EL515 Θάσος, Καβάλα</t>
  </si>
  <si>
    <t>EL521 Ημαθία</t>
  </si>
  <si>
    <t>EL522 Θεσσαλονίκη</t>
  </si>
  <si>
    <t>EL523 Κιλκίς</t>
  </si>
  <si>
    <t>EL524 Πέλλα</t>
  </si>
  <si>
    <t>EL525 Πιερία</t>
  </si>
  <si>
    <t>EL526 Σέρρες</t>
  </si>
  <si>
    <t>EL527 Χαλκιδική</t>
  </si>
  <si>
    <t>EL531 Γρεβενά, Κοζάνη</t>
  </si>
  <si>
    <t>EL532 Καστοριά</t>
  </si>
  <si>
    <t>EL533 Φλώρινα</t>
  </si>
  <si>
    <t>EL541 Άρτα, Πρέβεζα</t>
  </si>
  <si>
    <t>EL542 Θεσπρωτία</t>
  </si>
  <si>
    <t>EL543 Ιωάννινα</t>
  </si>
  <si>
    <t>EL611 Καρδίτσα, Τρίκαλα</t>
  </si>
  <si>
    <t>EL612 Λάρισα</t>
  </si>
  <si>
    <t>EL613 Μαγνησία, Σποράδες</t>
  </si>
  <si>
    <t>EL621 Ζάκυνθος</t>
  </si>
  <si>
    <t>EL622 Κέρκυρα</t>
  </si>
  <si>
    <t>EL623 Ιθάκη, Κεφαλληνία</t>
  </si>
  <si>
    <t>EL624 Λευκάδα</t>
  </si>
  <si>
    <t>EL631 Αιτωλοακαρνανία</t>
  </si>
  <si>
    <t>EL632 Αχαΐα</t>
  </si>
  <si>
    <t>EL633 Ηλεία</t>
  </si>
  <si>
    <t>EL641 Βοιωτία</t>
  </si>
  <si>
    <t>EL642 Εύβοια</t>
  </si>
  <si>
    <t>EL643 Ευρυτανία</t>
  </si>
  <si>
    <t>EL644 Φθιώτιδα</t>
  </si>
  <si>
    <t>EL645 Φωκίδα</t>
  </si>
  <si>
    <t>EL651 Αργολίδα, Αρκαδία</t>
  </si>
  <si>
    <t>EL652 Κορινθία</t>
  </si>
  <si>
    <t>EL653 Λακωνία, Μεσσηνία</t>
  </si>
  <si>
    <t>ELZZZ Extra-Regio NUTS 3</t>
  </si>
  <si>
    <t>ES111 A Coruña</t>
  </si>
  <si>
    <t>ES112 Lugo</t>
  </si>
  <si>
    <t>ES113 Ourense</t>
  </si>
  <si>
    <t>ES114 Pontevedra</t>
  </si>
  <si>
    <t>ES120 Asturias</t>
  </si>
  <si>
    <t>ES130 Cantabria</t>
  </si>
  <si>
    <t>ES211 Araba/Álava</t>
  </si>
  <si>
    <t>ES212 Gipuzkoa</t>
  </si>
  <si>
    <t>ES213 Bizkaia</t>
  </si>
  <si>
    <t>ES220 Navarra</t>
  </si>
  <si>
    <t>ES230 La Rioja</t>
  </si>
  <si>
    <t>ES241 Huesca</t>
  </si>
  <si>
    <t>ES242 Teruel</t>
  </si>
  <si>
    <t>ES243 Zaragoza</t>
  </si>
  <si>
    <t>ES300 Madrid</t>
  </si>
  <si>
    <t>ES411 Ávila</t>
  </si>
  <si>
    <t>ES412 Burgos</t>
  </si>
  <si>
    <t>ES413 León</t>
  </si>
  <si>
    <t>ES414 Palencia</t>
  </si>
  <si>
    <t>ES415 Salamanca</t>
  </si>
  <si>
    <t>ES416 Segovia</t>
  </si>
  <si>
    <t>ES417 Soria</t>
  </si>
  <si>
    <t>ES418 Valladolid</t>
  </si>
  <si>
    <t>ES419 Zamora</t>
  </si>
  <si>
    <t>ES421 Albacete</t>
  </si>
  <si>
    <t>ES422 Ciudad Real</t>
  </si>
  <si>
    <t>ES423 Cuenca</t>
  </si>
  <si>
    <t>ES424 Guadalajara</t>
  </si>
  <si>
    <t>ES425 Toledo</t>
  </si>
  <si>
    <t>ES431 Badajoz</t>
  </si>
  <si>
    <t>ES432 Cáceres</t>
  </si>
  <si>
    <t>ES511 Barcelona</t>
  </si>
  <si>
    <t>ES512 Girona</t>
  </si>
  <si>
    <t>ES513 Lleida</t>
  </si>
  <si>
    <t>ES514 Tarragona</t>
  </si>
  <si>
    <t>ES521 Alicante/Alacant</t>
  </si>
  <si>
    <t>ES522 Castellón/Castelló</t>
  </si>
  <si>
    <t>ES523 Valencia/València</t>
  </si>
  <si>
    <t>ES531 Eivissa y Formentera</t>
  </si>
  <si>
    <t>ES532 Mallorca</t>
  </si>
  <si>
    <t>ES533 Menorca</t>
  </si>
  <si>
    <t>ES611 Almería</t>
  </si>
  <si>
    <t>ES612 Cádiz</t>
  </si>
  <si>
    <t>ES613 Córdoba</t>
  </si>
  <si>
    <t>ES614 Granada</t>
  </si>
  <si>
    <t>ES615 Huelva</t>
  </si>
  <si>
    <t>ES616 Jaén</t>
  </si>
  <si>
    <t>ES617 Málaga</t>
  </si>
  <si>
    <t>ES618 Sevilla</t>
  </si>
  <si>
    <t>ES620 Murcia</t>
  </si>
  <si>
    <t>ES630 Ceuta</t>
  </si>
  <si>
    <t>ES640 Melilla</t>
  </si>
  <si>
    <t>ES703 El Hierro</t>
  </si>
  <si>
    <t>ES704 Fuerteventura</t>
  </si>
  <si>
    <t>ES705 Gran Canaria</t>
  </si>
  <si>
    <t>ES706 La Gomera</t>
  </si>
  <si>
    <t>ES707 La Palma</t>
  </si>
  <si>
    <t>ES708 Lanzarote</t>
  </si>
  <si>
    <t>ES709 Tenerife</t>
  </si>
  <si>
    <t>ESZZZ Extra-Regio NUTS 3</t>
  </si>
  <si>
    <t>FI193 Keski-Suomi</t>
  </si>
  <si>
    <t>FI194 Etelä-Pohjanmaa</t>
  </si>
  <si>
    <t>FI195 Pohjanmaa</t>
  </si>
  <si>
    <t>FI196 Satakunta</t>
  </si>
  <si>
    <t>FI197 Pirkanmaa</t>
  </si>
  <si>
    <t>FI1B1 Helsinki-Uusimaa</t>
  </si>
  <si>
    <t>FI1C1 Varsinais-Suomi</t>
  </si>
  <si>
    <t>FI1C2 Kanta-Häme</t>
  </si>
  <si>
    <t>FI1C3 Päijät-Häme</t>
  </si>
  <si>
    <t>FI1C4 Kymenlaakso</t>
  </si>
  <si>
    <t>FI1C5 Etelä-Karjala</t>
  </si>
  <si>
    <t>FI1D1 Etelä-Savo</t>
  </si>
  <si>
    <t>FI1D2 Pohjois-Savo</t>
  </si>
  <si>
    <t>FI1D3 Pohjois-Karjala</t>
  </si>
  <si>
    <t>FI1D5 Keski-Pohjanmaa</t>
  </si>
  <si>
    <t>FI1D7 Lappi</t>
  </si>
  <si>
    <t>FI1D8 Kainuu</t>
  </si>
  <si>
    <t>FI1D9 Pohjois-Pohjanmaa</t>
  </si>
  <si>
    <t>FI200 Åland</t>
  </si>
  <si>
    <t>FIZZZ Extra-Regio NUTS 3</t>
  </si>
  <si>
    <t>FR101 Paris</t>
  </si>
  <si>
    <t xml:space="preserve">FR102 Seine-et-Marne </t>
  </si>
  <si>
    <t xml:space="preserve">FR103 Yvelines </t>
  </si>
  <si>
    <t>FR104 Essonne</t>
  </si>
  <si>
    <t xml:space="preserve">FR105 Hauts-de-Seine </t>
  </si>
  <si>
    <t xml:space="preserve">FR106 Seine-Saint-Denis </t>
  </si>
  <si>
    <t>FR107 Val-de-Marne</t>
  </si>
  <si>
    <t>FR108 Val-d’Oise</t>
  </si>
  <si>
    <t>FRB01 Cher</t>
  </si>
  <si>
    <t>FRB02 Eure-et-Loir</t>
  </si>
  <si>
    <t>FRB03 Indre</t>
  </si>
  <si>
    <t>FRB04 Indre-et-Loire</t>
  </si>
  <si>
    <t>FRB05 Loir-et-Cher</t>
  </si>
  <si>
    <t>FRB06 Loiret</t>
  </si>
  <si>
    <t>FRC11 Côte-d’Or</t>
  </si>
  <si>
    <t>FRC12 Nièvre</t>
  </si>
  <si>
    <t>FRC13 Saône-et-Loire</t>
  </si>
  <si>
    <t>FRC14 Yonne</t>
  </si>
  <si>
    <t>FRC21 Doubs</t>
  </si>
  <si>
    <t>FRC22 Jura</t>
  </si>
  <si>
    <t>FRC23 Haute-Saône</t>
  </si>
  <si>
    <t>FRC24 Territoire de Belfort</t>
  </si>
  <si>
    <t xml:space="preserve">FRD11 Calvados </t>
  </si>
  <si>
    <t xml:space="preserve">FRD12 Manche </t>
  </si>
  <si>
    <t>FRD13 Orne</t>
  </si>
  <si>
    <t>FRD21 Eure</t>
  </si>
  <si>
    <t>FRD22 Seine-Maritime</t>
  </si>
  <si>
    <t>FRE11 Nord</t>
  </si>
  <si>
    <t>FRE12 Pas-de-Calais</t>
  </si>
  <si>
    <t>FRE21 Aisne</t>
  </si>
  <si>
    <t>FRE22 Oise</t>
  </si>
  <si>
    <t>FRE23 Somme</t>
  </si>
  <si>
    <t>FRF11 Bas-Rhin</t>
  </si>
  <si>
    <t>FRF12 Haut-Rhin</t>
  </si>
  <si>
    <t>FRF21 Ardennes</t>
  </si>
  <si>
    <t>FRF22 Aube</t>
  </si>
  <si>
    <t>FRF23 Marne</t>
  </si>
  <si>
    <t>FRF24 Haute-Marne</t>
  </si>
  <si>
    <t xml:space="preserve">FRF31 Meurthe-et-Moselle </t>
  </si>
  <si>
    <t xml:space="preserve">FRF32 Meuse </t>
  </si>
  <si>
    <t>FRF33 Moselle</t>
  </si>
  <si>
    <t>FRF34 Vosges</t>
  </si>
  <si>
    <t>FRG01 Loire-Atlantique</t>
  </si>
  <si>
    <t>FRG02 Maine-et-Loire</t>
  </si>
  <si>
    <t>FRG03 Mayenne</t>
  </si>
  <si>
    <t>FRG04 Sarthe</t>
  </si>
  <si>
    <t>FRG05 Vendée</t>
  </si>
  <si>
    <t>FRH01 Côtes-d’Armor</t>
  </si>
  <si>
    <t>FRH02 Finistère</t>
  </si>
  <si>
    <t>FRH03 Ille-et-Vilaine</t>
  </si>
  <si>
    <t>FRH04 Morbihan</t>
  </si>
  <si>
    <t>FRI11 Dordogne</t>
  </si>
  <si>
    <t>FRI12 Gironde</t>
  </si>
  <si>
    <t>FRI13 Landes</t>
  </si>
  <si>
    <t>FRI14 Lot-et-Garonne</t>
  </si>
  <si>
    <t>FRI15 Pyrénées-Atlantiques</t>
  </si>
  <si>
    <t>FRI21 Corrèze</t>
  </si>
  <si>
    <t>FRI22 Creuse</t>
  </si>
  <si>
    <t>FRI23 Haute-Vienne</t>
  </si>
  <si>
    <t>FRI31 Charente</t>
  </si>
  <si>
    <t>FRI32 Charente-Maritime</t>
  </si>
  <si>
    <t>FRI33 Deux-Sèvres</t>
  </si>
  <si>
    <t>FRI34 Vienne</t>
  </si>
  <si>
    <t>FRJ11 Aude</t>
  </si>
  <si>
    <t>FRJ12 Gard</t>
  </si>
  <si>
    <t>FRJ13 Hérault</t>
  </si>
  <si>
    <t>FRJ14 Lozère</t>
  </si>
  <si>
    <t>FRJ15 Pyrénées-Orientales</t>
  </si>
  <si>
    <t>FRJ21 Ariège</t>
  </si>
  <si>
    <t>FRJ22 Aveyron</t>
  </si>
  <si>
    <t>FRJ23 Haute-Garonne</t>
  </si>
  <si>
    <t>FRJ24 Gers</t>
  </si>
  <si>
    <t>FRJ25 Lot</t>
  </si>
  <si>
    <t xml:space="preserve">FRJ26 Hautes-Pyrénées </t>
  </si>
  <si>
    <t>FRJ27 Tarn</t>
  </si>
  <si>
    <t>FRJ28 Tarn-et-Garonne</t>
  </si>
  <si>
    <t>FRK11 Allier</t>
  </si>
  <si>
    <t>FRK12 Cantal</t>
  </si>
  <si>
    <t>FRK13 Haute-Loire</t>
  </si>
  <si>
    <t>FRK14 Puy-de-Dôme</t>
  </si>
  <si>
    <t>FRK21 Ain</t>
  </si>
  <si>
    <t>FRK22 Ardèche</t>
  </si>
  <si>
    <t>FRK23 Drôme</t>
  </si>
  <si>
    <t>FRK24 Isère</t>
  </si>
  <si>
    <t>FRK25 Loire</t>
  </si>
  <si>
    <t>FRK26 Rhône</t>
  </si>
  <si>
    <t>FRK27 Savoie</t>
  </si>
  <si>
    <t>FRK28 Haute-Savoie</t>
  </si>
  <si>
    <t>FRL01 Alpes-de-Haute-Provence</t>
  </si>
  <si>
    <t xml:space="preserve">FRL02 Hautes-Alpes </t>
  </si>
  <si>
    <t>FRL03 Alpes-Maritimes</t>
  </si>
  <si>
    <t>FRL04 Bouches-du-Rhône</t>
  </si>
  <si>
    <t>FRL05 Var</t>
  </si>
  <si>
    <t>FRL06 Vaucluse</t>
  </si>
  <si>
    <t>FRM01 Corse-du-Sud</t>
  </si>
  <si>
    <t>FRM02 Haute-Corse</t>
  </si>
  <si>
    <t>FRY10 Guadeloupe</t>
  </si>
  <si>
    <t xml:space="preserve">FRY20 Martinique </t>
  </si>
  <si>
    <t>FRY30 Guyane</t>
  </si>
  <si>
    <t>FRY40 La Réunion</t>
  </si>
  <si>
    <t xml:space="preserve">FRY50 Mayotte </t>
  </si>
  <si>
    <t>FRZZZ Extra-Regio NUTS 3</t>
  </si>
  <si>
    <t>HR021 Bjelovarsko-bilogorska županija</t>
  </si>
  <si>
    <t>HR022 Virovitičko-podravska županija</t>
  </si>
  <si>
    <t>HR023 Požeško-slavonska županija</t>
  </si>
  <si>
    <t>HR024 Brodsko-posavska županija</t>
  </si>
  <si>
    <t>HR025 Osječko-baranjska županija</t>
  </si>
  <si>
    <t>HR026 Vukovarsko-srijemska županija</t>
  </si>
  <si>
    <t>HR027 Karlovačka županija</t>
  </si>
  <si>
    <t>HR028 Sisačko-moslavačka županija</t>
  </si>
  <si>
    <t>HR031 Primorsko-goranska županija</t>
  </si>
  <si>
    <t>HR032 Ličko-senjska županija</t>
  </si>
  <si>
    <t>HR033 Zadarska županija</t>
  </si>
  <si>
    <t>HR034 Šibensko-kninska županija</t>
  </si>
  <si>
    <t>HR035 Splitsko-dalmatinska županija</t>
  </si>
  <si>
    <t>HR036 Istarska županija</t>
  </si>
  <si>
    <t>HR037 Dubrovačko-neretvanska županija</t>
  </si>
  <si>
    <t>HR050 Grad Zagreb</t>
  </si>
  <si>
    <t>HR061 Međimurska županija</t>
  </si>
  <si>
    <t>HR062 Varaždinska županija</t>
  </si>
  <si>
    <t>HR063 Koprivničko-križevačka županija</t>
  </si>
  <si>
    <t>HR064 Krapinsko-zagorska županija</t>
  </si>
  <si>
    <t>HR065 Zagrebačka županija</t>
  </si>
  <si>
    <t>HRZZZ Extra-Regio NUTS 3</t>
  </si>
  <si>
    <t>HU110 Budapest</t>
  </si>
  <si>
    <t>HU120 Pest</t>
  </si>
  <si>
    <t>HU211 Fejér</t>
  </si>
  <si>
    <t>HU212 Komárom-Esztergom</t>
  </si>
  <si>
    <t>HU213 Veszprém</t>
  </si>
  <si>
    <t>HU221 Győr-Moson-Sopron</t>
  </si>
  <si>
    <t>HU222 Vas</t>
  </si>
  <si>
    <t>HU223 Zala</t>
  </si>
  <si>
    <t>HU231 Baranya</t>
  </si>
  <si>
    <t>HU232 Somogy</t>
  </si>
  <si>
    <t>HU233 Tolna</t>
  </si>
  <si>
    <t>HU311 Borsod-Abaúj-Zemplén</t>
  </si>
  <si>
    <t>HU312 Heves</t>
  </si>
  <si>
    <t>HU313 Nógrád</t>
  </si>
  <si>
    <t>HU321 Hajdú-Bihar</t>
  </si>
  <si>
    <t>HU322 Jász-Nagykun-Szolnok</t>
  </si>
  <si>
    <t>HU323 Szabolcs-Szatmár-Bereg</t>
  </si>
  <si>
    <t>HU331 Bács-Kiskun</t>
  </si>
  <si>
    <t>HU332 Békés</t>
  </si>
  <si>
    <t>HU333 Csongrád</t>
  </si>
  <si>
    <t>HUZZZ Extra-Regio NUTS 3</t>
  </si>
  <si>
    <t>IE041 Border</t>
  </si>
  <si>
    <t>IE042 West</t>
  </si>
  <si>
    <t xml:space="preserve">IE051 Mid-West </t>
  </si>
  <si>
    <t xml:space="preserve">IE052 South-East </t>
  </si>
  <si>
    <t xml:space="preserve">IE053 South-West </t>
  </si>
  <si>
    <t>IE061 Dublin</t>
  </si>
  <si>
    <t>IE062 Mid-East</t>
  </si>
  <si>
    <t>IE063 Midland</t>
  </si>
  <si>
    <t>IEZZZ Extra-Regio NUTS 3</t>
  </si>
  <si>
    <t>IS001 Höfuðborgarsvæði</t>
  </si>
  <si>
    <t>IS002 Landsbyggð</t>
  </si>
  <si>
    <t>ISZZZ Extra-Regio NUTS 3</t>
  </si>
  <si>
    <t>ITC11 Torino</t>
  </si>
  <si>
    <t>ITC12 Vercelli</t>
  </si>
  <si>
    <t>ITC13 Biella</t>
  </si>
  <si>
    <t>ITC14 Verbano-Cusio-Ossola</t>
  </si>
  <si>
    <t>ITC15 Novara</t>
  </si>
  <si>
    <t>ITC16 Cuneo</t>
  </si>
  <si>
    <t>ITC17 Asti</t>
  </si>
  <si>
    <t>ITC18 Alessandria</t>
  </si>
  <si>
    <t>ITC20 Valle d’Aosta/Vallée d’Aoste</t>
  </si>
  <si>
    <t>ITC31 Imperia</t>
  </si>
  <si>
    <t>ITC32 Savona</t>
  </si>
  <si>
    <t>ITC33 Genova</t>
  </si>
  <si>
    <t>ITC34 La Spezia</t>
  </si>
  <si>
    <t>ITC41 Varese</t>
  </si>
  <si>
    <t>ITC42 Como</t>
  </si>
  <si>
    <t>ITC43 Lecco</t>
  </si>
  <si>
    <t>ITC44 Sondrio</t>
  </si>
  <si>
    <t>ITC46 Bergamo</t>
  </si>
  <si>
    <t>ITC47 Brescia</t>
  </si>
  <si>
    <t>ITC48 Pavia</t>
  </si>
  <si>
    <t>ITC49 Lodi</t>
  </si>
  <si>
    <t>ITC4A Cremona</t>
  </si>
  <si>
    <t>ITC4B Mantova</t>
  </si>
  <si>
    <t>ITC4C Milano</t>
  </si>
  <si>
    <t>ITC4D Monza e della Brianza</t>
  </si>
  <si>
    <t>ITF11 L’Aquila</t>
  </si>
  <si>
    <t>ITF12 Teramo</t>
  </si>
  <si>
    <t>ITF13 Pescara</t>
  </si>
  <si>
    <t>ITF14 Chieti</t>
  </si>
  <si>
    <t>ITF21 Isernia</t>
  </si>
  <si>
    <t>ITF22 Campobasso</t>
  </si>
  <si>
    <t>ITF31 Caserta</t>
  </si>
  <si>
    <t>ITF32 Benevento</t>
  </si>
  <si>
    <t>ITF33 Napoli</t>
  </si>
  <si>
    <t>ITF34 Avellino</t>
  </si>
  <si>
    <t>ITF35 Salerno</t>
  </si>
  <si>
    <t>ITF43 Taranto</t>
  </si>
  <si>
    <t>ITF44 Brindisi</t>
  </si>
  <si>
    <t>ITF45 Lecce</t>
  </si>
  <si>
    <t>ITF46 Foggia</t>
  </si>
  <si>
    <t>ITF47 Bari</t>
  </si>
  <si>
    <t>ITF48 Barletta-Andria-Trani</t>
  </si>
  <si>
    <t>ITF51 Potenza</t>
  </si>
  <si>
    <t>ITF52 Matera</t>
  </si>
  <si>
    <t>ITF61 Cosenza</t>
  </si>
  <si>
    <t>ITF62 Crotone</t>
  </si>
  <si>
    <t>ITF63 Catanzaro</t>
  </si>
  <si>
    <t>ITF64 Vibo Valentia</t>
  </si>
  <si>
    <t>ITF65 Reggio di Calabria</t>
  </si>
  <si>
    <t>ITG11 Trapani</t>
  </si>
  <si>
    <t>ITG12 Palermo</t>
  </si>
  <si>
    <t>ITG13 Messina</t>
  </si>
  <si>
    <t>ITG14 Agrigento</t>
  </si>
  <si>
    <t>ITG15 Caltanissetta</t>
  </si>
  <si>
    <t>ITG16 Enna</t>
  </si>
  <si>
    <t>ITG17 Catania</t>
  </si>
  <si>
    <t>ITG18 Ragusa</t>
  </si>
  <si>
    <t>ITG19 Siracusa</t>
  </si>
  <si>
    <t>ITG2D Sassari</t>
  </si>
  <si>
    <t>ITG2E Nuoro</t>
  </si>
  <si>
    <t>ITG2F Cagliari</t>
  </si>
  <si>
    <t>ITG2G Oristano</t>
  </si>
  <si>
    <t>ITG2H Sud Sardegna</t>
  </si>
  <si>
    <t>ITH10 Bolzano-Bozen</t>
  </si>
  <si>
    <t>ITH20 Trento</t>
  </si>
  <si>
    <t>ITH31 Verona</t>
  </si>
  <si>
    <t>ITH32 Vicenza</t>
  </si>
  <si>
    <t>ITH33 Belluno</t>
  </si>
  <si>
    <t>ITH34 Treviso</t>
  </si>
  <si>
    <t>ITH35 Venezia</t>
  </si>
  <si>
    <t>ITH36 Padova</t>
  </si>
  <si>
    <t>ITH37 Rovigo</t>
  </si>
  <si>
    <t>ITH41 Pordenone</t>
  </si>
  <si>
    <t>ITH42 Udine</t>
  </si>
  <si>
    <t>ITH43 Gorizia</t>
  </si>
  <si>
    <t>ITH44 Trieste</t>
  </si>
  <si>
    <t>ITH51 Piacenza</t>
  </si>
  <si>
    <t>ITH52 Parma</t>
  </si>
  <si>
    <t>ITH53 Reggio nell’Emilia</t>
  </si>
  <si>
    <t>ITH54 Modena</t>
  </si>
  <si>
    <t>ITH55 Bologna</t>
  </si>
  <si>
    <t>ITH56 Ferrara</t>
  </si>
  <si>
    <t>ITH57 Ravenna</t>
  </si>
  <si>
    <t>ITH58 Forlì-Cesena</t>
  </si>
  <si>
    <t>ITH59 Rimini</t>
  </si>
  <si>
    <t>ITI11 Massa-Carrara</t>
  </si>
  <si>
    <t>ITI12 Lucca</t>
  </si>
  <si>
    <t>ITI13 Pistoia</t>
  </si>
  <si>
    <t>ITI14 Firenze</t>
  </si>
  <si>
    <t>ITI15 Prato</t>
  </si>
  <si>
    <t>ITI16 Livorno</t>
  </si>
  <si>
    <t>ITI17 Pisa</t>
  </si>
  <si>
    <t>ITI18 Arezzo</t>
  </si>
  <si>
    <t>ITI19 Siena</t>
  </si>
  <si>
    <t>ITI1A Grosseto</t>
  </si>
  <si>
    <t>ITI21 Perugia</t>
  </si>
  <si>
    <t>ITI22 Terni</t>
  </si>
  <si>
    <t>ITI31 Pesaro e Urbino</t>
  </si>
  <si>
    <t>ITI32 Ancona</t>
  </si>
  <si>
    <t>ITI33 Macerata</t>
  </si>
  <si>
    <t>ITI34 Ascoli Piceno</t>
  </si>
  <si>
    <t>ITI35 Fermo</t>
  </si>
  <si>
    <t>ITI41 Viterbo</t>
  </si>
  <si>
    <t>ITI42 Rieti</t>
  </si>
  <si>
    <t>ITI43 Roma</t>
  </si>
  <si>
    <t>ITI44 Latina</t>
  </si>
  <si>
    <t>ITI45 Frosinone</t>
  </si>
  <si>
    <t>ITZZZ Extra-Regio NUTS 3</t>
  </si>
  <si>
    <t>JO001 Ajloun</t>
  </si>
  <si>
    <t>JO002 Amman</t>
  </si>
  <si>
    <t>JO003 Aqaba</t>
  </si>
  <si>
    <t>JO004 Balqa</t>
  </si>
  <si>
    <t>JO005 Irbid</t>
  </si>
  <si>
    <t>JO006 Jarash</t>
  </si>
  <si>
    <t>JO007 Karak</t>
  </si>
  <si>
    <t>JO008 Ma'an</t>
  </si>
  <si>
    <t>JO009 Madaba</t>
  </si>
  <si>
    <t>JO010 Mafraq</t>
  </si>
  <si>
    <t>JO011 Tafiela</t>
  </si>
  <si>
    <t>JO012 Zarqa</t>
  </si>
  <si>
    <t>LI000 Liechtenstein</t>
  </si>
  <si>
    <t>LIZZZ Extra-Regio NUTS 3</t>
  </si>
  <si>
    <t>LT011 Vilniaus apskritis</t>
  </si>
  <si>
    <t>LT021 Alytaus apskritis</t>
  </si>
  <si>
    <t>LT022 Kauno apskritis</t>
  </si>
  <si>
    <t>LT023 Klaipėdos apskritis</t>
  </si>
  <si>
    <t>LT024 Marijampolės apskritis</t>
  </si>
  <si>
    <t>LT025 Panevėžio apskritis</t>
  </si>
  <si>
    <t>LT026 Šiaulių apskritis</t>
  </si>
  <si>
    <t>LT027 Tauragės apskritis</t>
  </si>
  <si>
    <t>LT028 Telšių apskritis</t>
  </si>
  <si>
    <t>LT029 Utenos apskritis</t>
  </si>
  <si>
    <t>LTZZZ Extra-Regio NUTS 3</t>
  </si>
  <si>
    <t>LU000 Luxembourg</t>
  </si>
  <si>
    <t>LUZZZ Extra-Regio NUTS 3</t>
  </si>
  <si>
    <t>LV003 Kurzeme</t>
  </si>
  <si>
    <t>LV005 Latgale</t>
  </si>
  <si>
    <t>LV006 Rīga</t>
  </si>
  <si>
    <t>LV007 Pierīga</t>
  </si>
  <si>
    <t>LV008 Vidzeme</t>
  </si>
  <si>
    <t>LV009 Zemgale</t>
  </si>
  <si>
    <t>LVZZZ Extra-Regio NUTS 3</t>
  </si>
  <si>
    <t>ME000 Црна Гора</t>
  </si>
  <si>
    <t>MEZZZ Extra-Regio NUTS 3</t>
  </si>
  <si>
    <t>MK001 Вардарски</t>
  </si>
  <si>
    <t>MK002 Источен</t>
  </si>
  <si>
    <t>MK003 Југозападен</t>
  </si>
  <si>
    <t>MK004 Југоисточен</t>
  </si>
  <si>
    <t>MK005 Пелагониски</t>
  </si>
  <si>
    <t>MK006 Полошки</t>
  </si>
  <si>
    <t>MK007 Североисточен</t>
  </si>
  <si>
    <t>MK008 Скопски</t>
  </si>
  <si>
    <t>MKZZZ Extra-Regio NUTS 3</t>
  </si>
  <si>
    <t>MT001 Malta</t>
  </si>
  <si>
    <t>MT002 Gozo and Comino/Għawdex u Kemmuna</t>
  </si>
  <si>
    <t>MTZZZ Extra-Regio NUTS 3</t>
  </si>
  <si>
    <t>NL111 Oost-Groningen</t>
  </si>
  <si>
    <t>NL112 Delfzijl en omgeving</t>
  </si>
  <si>
    <t>NL113 Overig Groningen</t>
  </si>
  <si>
    <t>NL124 Noord-Friesland</t>
  </si>
  <si>
    <t>NL125 Zuidwest-Friesland</t>
  </si>
  <si>
    <t>NL126 Zuidoost-Friesland</t>
  </si>
  <si>
    <t>NL131 Noord-Drenthe</t>
  </si>
  <si>
    <t>NL132 Zuidoost-Drenthe</t>
  </si>
  <si>
    <t>NL133 Zuidwest-Drenthe</t>
  </si>
  <si>
    <t>NL211 Noord-Overijssel</t>
  </si>
  <si>
    <t>NL212 Zuidwest-Overijssel</t>
  </si>
  <si>
    <t>NL213 Twente</t>
  </si>
  <si>
    <t>NL221 Veluwe</t>
  </si>
  <si>
    <t>NL224 Zuidwest-Gelderland</t>
  </si>
  <si>
    <t>NL225 Achterhoek</t>
  </si>
  <si>
    <t>NL226 Arnhem/Nijmegen</t>
  </si>
  <si>
    <t>NL230 Flevoland</t>
  </si>
  <si>
    <t>NL310 Utrecht</t>
  </si>
  <si>
    <t>NL321 Kop van Noord-Holland</t>
  </si>
  <si>
    <t>NL323 IJmond</t>
  </si>
  <si>
    <t>NL324 Agglomeratie Haarlem</t>
  </si>
  <si>
    <t>NL325 Zaanstreek</t>
  </si>
  <si>
    <t>NL327 Het Gooi en Vechtstreek</t>
  </si>
  <si>
    <t>NL328 Alkmaar en omgeving</t>
  </si>
  <si>
    <t>NL329 Groot-Amsterdam</t>
  </si>
  <si>
    <t>NL332 Agglomeratie ’s-Gravenhage</t>
  </si>
  <si>
    <t>NL333 Delft en Westland</t>
  </si>
  <si>
    <t>NL337 Agglomeratie Leiden en Bollenstreek</t>
  </si>
  <si>
    <t>NL33A Zuidoost-Zuid-Holland</t>
  </si>
  <si>
    <t>NL33B Oost-Zuid-Holland</t>
  </si>
  <si>
    <t>NL33C Groot-Rijnmond</t>
  </si>
  <si>
    <t>NL341 Zeeuwsch-Vlaanderen</t>
  </si>
  <si>
    <t>NL342 Overig Zeeland</t>
  </si>
  <si>
    <t>NL411 West-Noord-Brabant</t>
  </si>
  <si>
    <t>NL412 Midden-Noord-Brabant</t>
  </si>
  <si>
    <t>NL413 Noordoost-Noord-Brabant</t>
  </si>
  <si>
    <t>NL414 Zuidoost-Noord-Brabant</t>
  </si>
  <si>
    <t>NL421 Noord-Limburg</t>
  </si>
  <si>
    <t>NL422 Midden-Limburg</t>
  </si>
  <si>
    <t>NL423 Zuid-Limburg</t>
  </si>
  <si>
    <t>NLZZZ Extra-Regio NUTS 3</t>
  </si>
  <si>
    <t>NO020 Innlandet</t>
  </si>
  <si>
    <t>NO060 Trøndelag</t>
  </si>
  <si>
    <t>NO071 Nordland</t>
  </si>
  <si>
    <t>NO074 Troms og Finnmark</t>
  </si>
  <si>
    <t>NO081 Oslo</t>
  </si>
  <si>
    <t>NO082 Viken</t>
  </si>
  <si>
    <t>NO091 Vestfold og Telemark</t>
  </si>
  <si>
    <t>NO092 Agder</t>
  </si>
  <si>
    <t>NO0A1 Rogaland</t>
  </si>
  <si>
    <t>NO0A2 Vestland</t>
  </si>
  <si>
    <t>NO0A3 Møre og Romsdal</t>
  </si>
  <si>
    <t>NO0B1 Jan Mayen</t>
  </si>
  <si>
    <t>NO0B2 Svalbard</t>
  </si>
  <si>
    <t>NOZZZ Extra-Regio NUTS 3</t>
  </si>
  <si>
    <t>PL213 Miasto Kraków</t>
  </si>
  <si>
    <t>PL214 Krakowski</t>
  </si>
  <si>
    <t>PL217 Tarnowski</t>
  </si>
  <si>
    <t>PL218 Nowosądecki</t>
  </si>
  <si>
    <t>PL219 Nowotarski</t>
  </si>
  <si>
    <t>PL21A Oświęcimski</t>
  </si>
  <si>
    <t>PL224 Częstochowski</t>
  </si>
  <si>
    <t>PL225 Bielski</t>
  </si>
  <si>
    <t>PL227 Rybnicki</t>
  </si>
  <si>
    <t>PL228 Bytomski</t>
  </si>
  <si>
    <t>PL229 Gliwicki</t>
  </si>
  <si>
    <t>PL22A Katowicki</t>
  </si>
  <si>
    <t>PL22B Sosnowiecki</t>
  </si>
  <si>
    <t>PL22C Tyski</t>
  </si>
  <si>
    <t>PL411 Pilski</t>
  </si>
  <si>
    <t>PL414 Koniński</t>
  </si>
  <si>
    <t>PL415 Miasto Poznań</t>
  </si>
  <si>
    <t>PL416 Kaliski</t>
  </si>
  <si>
    <t>PL417 Leszczyński</t>
  </si>
  <si>
    <t>PL418 Poznański</t>
  </si>
  <si>
    <t>PL424 Miasto Szczecin</t>
  </si>
  <si>
    <t>PL426 Koszaliński</t>
  </si>
  <si>
    <t>PL427 Szczecinecko-pyrzycki</t>
  </si>
  <si>
    <t>PL428 Szczeciński</t>
  </si>
  <si>
    <t>PL431 Gorzowski</t>
  </si>
  <si>
    <t>PL432 Zielonogórski</t>
  </si>
  <si>
    <t>PL514 Miasto Wrocław</t>
  </si>
  <si>
    <t>PL515 Jeleniogórski</t>
  </si>
  <si>
    <t>PL516 Legnicko-głogowski</t>
  </si>
  <si>
    <t>PL517 Wałbrzyski</t>
  </si>
  <si>
    <t>PL518 Wrocławski</t>
  </si>
  <si>
    <t>PL523 Nyski</t>
  </si>
  <si>
    <t>PL524 Opolski</t>
  </si>
  <si>
    <t>PL613 Bydgosko-toruński</t>
  </si>
  <si>
    <t>PL616 Grudziądzki</t>
  </si>
  <si>
    <t>PL617 Inowrocławski</t>
  </si>
  <si>
    <t>PL618 Świecki</t>
  </si>
  <si>
    <t>PL619 Włocławski</t>
  </si>
  <si>
    <t>PL621 Elbląski</t>
  </si>
  <si>
    <t>PL622 Olsztyński</t>
  </si>
  <si>
    <t>PL623 Ełcki</t>
  </si>
  <si>
    <t>PL633 Trójmiejski</t>
  </si>
  <si>
    <t>PL634 Gdański</t>
  </si>
  <si>
    <t>PL636 Słupski</t>
  </si>
  <si>
    <t>PL637 Chojnicki</t>
  </si>
  <si>
    <t>PL638 Starogardzki</t>
  </si>
  <si>
    <t>PL711 Miasto Łódź</t>
  </si>
  <si>
    <t>PL712 Łódzki</t>
  </si>
  <si>
    <t>PL713 Piotrkowski</t>
  </si>
  <si>
    <t>PL714 Sieradzki</t>
  </si>
  <si>
    <t>PL715 Skierniewicki</t>
  </si>
  <si>
    <t>PL721 Kielecki</t>
  </si>
  <si>
    <t>PL722 Sandomiersko-jędrzejowski</t>
  </si>
  <si>
    <t>PL811 Bialski</t>
  </si>
  <si>
    <t>PL812 Chełmsko-zamojski</t>
  </si>
  <si>
    <t>PL814 Lubelski</t>
  </si>
  <si>
    <t>PL815 Puławski</t>
  </si>
  <si>
    <t>PL821 Krośnieński</t>
  </si>
  <si>
    <t>PL822 Przemyski</t>
  </si>
  <si>
    <t>PL823 Rzeszowski</t>
  </si>
  <si>
    <t>PL824 Tarnobrzeski</t>
  </si>
  <si>
    <t>PL841 Białostocki</t>
  </si>
  <si>
    <t>PL842 Łomżyński</t>
  </si>
  <si>
    <t>PL843 Suwalski</t>
  </si>
  <si>
    <t>PL911 Miasto Warszawa</t>
  </si>
  <si>
    <t>PL912 Warszawski wschodni</t>
  </si>
  <si>
    <t>PL913 Warszawski zachodni</t>
  </si>
  <si>
    <t>PL921 Radomski</t>
  </si>
  <si>
    <t>PL922 Ciechanowski</t>
  </si>
  <si>
    <t>PL923 Płocki</t>
  </si>
  <si>
    <t>PL924 Ostrołęcki</t>
  </si>
  <si>
    <t>PL925 Siedlecki</t>
  </si>
  <si>
    <t>PL926 Żyrardowski</t>
  </si>
  <si>
    <t>PLZZZ Extra-Regio NUTS 3</t>
  </si>
  <si>
    <t>PT111 Alto Minho</t>
  </si>
  <si>
    <t>PT112 Cávado</t>
  </si>
  <si>
    <t>PT119 Ave</t>
  </si>
  <si>
    <t>PT11A Área Metropolitana do Porto</t>
  </si>
  <si>
    <t>PT11B Alto Tâmega</t>
  </si>
  <si>
    <t>PT11C Tâmega e Sousa</t>
  </si>
  <si>
    <t>PT11D Douro</t>
  </si>
  <si>
    <t>PT11E Terras de Trás-os-Montes</t>
  </si>
  <si>
    <t>PT150 Algarve</t>
  </si>
  <si>
    <t>PT16B Oeste</t>
  </si>
  <si>
    <t>PT16D Região de Aveiro</t>
  </si>
  <si>
    <t>PT16E Região de Coimbra</t>
  </si>
  <si>
    <t>PT16F Região de Leiria</t>
  </si>
  <si>
    <t>PT16G Viseu Dão Lafões</t>
  </si>
  <si>
    <t>PT16H Beira Baixa</t>
  </si>
  <si>
    <t>PT16I Médio Tejo</t>
  </si>
  <si>
    <t>PT16J Beiras e Serra da Estrela</t>
  </si>
  <si>
    <t>PT170 Área Metropolitana de Lisboa</t>
  </si>
  <si>
    <t>PT181 Alentejo Litoral</t>
  </si>
  <si>
    <t>PT184 Baixo Alentejo</t>
  </si>
  <si>
    <t>PT185 Lezíria do Tejo</t>
  </si>
  <si>
    <t>PT186 Alto Alentejo</t>
  </si>
  <si>
    <t>PT187 Alentejo Central</t>
  </si>
  <si>
    <t>PT200 Região Autónoma dos Açores</t>
  </si>
  <si>
    <t>PT300 Região Autónoma da Madeira</t>
  </si>
  <si>
    <t>PTZZZ Extra-Regio NUTS 3</t>
  </si>
  <si>
    <t>RO111 Bihor</t>
  </si>
  <si>
    <t>RO112 Bistriţa-Năsăud</t>
  </si>
  <si>
    <t>RO113 Cluj</t>
  </si>
  <si>
    <t>RO114 Maramureş</t>
  </si>
  <si>
    <t>RO115 Satu Mare</t>
  </si>
  <si>
    <t>RO116 Sălaj</t>
  </si>
  <si>
    <t>RO121 Alba</t>
  </si>
  <si>
    <t>RO122 Braşov</t>
  </si>
  <si>
    <t>RO123 Covasna</t>
  </si>
  <si>
    <t>RO124 Harghita</t>
  </si>
  <si>
    <t>RO125 Mureş</t>
  </si>
  <si>
    <t>RO126 Sibiu</t>
  </si>
  <si>
    <t>RO211 Bacău</t>
  </si>
  <si>
    <t>RO212 Botoşani</t>
  </si>
  <si>
    <t>RO213 Iaşi</t>
  </si>
  <si>
    <t>RO214 Neamţ</t>
  </si>
  <si>
    <t>RO215 Suceava</t>
  </si>
  <si>
    <t>RO216 Vaslui</t>
  </si>
  <si>
    <t>RO221 Brăila</t>
  </si>
  <si>
    <t>RO222 Buzău</t>
  </si>
  <si>
    <t>RO223 Constanţa</t>
  </si>
  <si>
    <t>RO224 Galaţi</t>
  </si>
  <si>
    <t>RO225 Tulcea</t>
  </si>
  <si>
    <t>RO226 Vrancea</t>
  </si>
  <si>
    <t>RO311 Argeş</t>
  </si>
  <si>
    <t>RO312 Călăraşi</t>
  </si>
  <si>
    <t>RO313 Dâmboviţa</t>
  </si>
  <si>
    <t>RO314 Giurgiu</t>
  </si>
  <si>
    <t>RO315 Ialomiţa</t>
  </si>
  <si>
    <t>RO316 Prahova</t>
  </si>
  <si>
    <t>RO317 Teleorman</t>
  </si>
  <si>
    <t>RO321 Bucureşti</t>
  </si>
  <si>
    <t>RO322 Ilfov</t>
  </si>
  <si>
    <t>RO411 Dolj</t>
  </si>
  <si>
    <t>RO412 Gorj</t>
  </si>
  <si>
    <t>RO413 Mehedinţi</t>
  </si>
  <si>
    <t>RO414 Olt</t>
  </si>
  <si>
    <t>RO415 Vâlcea</t>
  </si>
  <si>
    <t>RO421 Arad</t>
  </si>
  <si>
    <t>RO422 Caraş-Severin</t>
  </si>
  <si>
    <t>RO423 Hunedoara</t>
  </si>
  <si>
    <t>RO424 Timiş</t>
  </si>
  <si>
    <t>ROZZZ Extra-Regio NUTS 3</t>
  </si>
  <si>
    <t>RS110 Београдска област</t>
  </si>
  <si>
    <t>RS121 Западнобачка област</t>
  </si>
  <si>
    <t>RS122 Јужнобанатска област</t>
  </si>
  <si>
    <t>RS123 Јужнобачка област</t>
  </si>
  <si>
    <t>RS124 Севернобанатска област</t>
  </si>
  <si>
    <t>RS125 Севернобачка област</t>
  </si>
  <si>
    <t>RS126 Средњобанатска област</t>
  </si>
  <si>
    <t>RS127 Сремска област</t>
  </si>
  <si>
    <t>RS211 Златиборска област</t>
  </si>
  <si>
    <t>RS212 Колубарска област</t>
  </si>
  <si>
    <t>RS213 Мачванска област</t>
  </si>
  <si>
    <t>RS214 Моравичка област</t>
  </si>
  <si>
    <t>RS215 Поморавска област</t>
  </si>
  <si>
    <t>RS216 Расинска област</t>
  </si>
  <si>
    <t>RS217 Рашка област</t>
  </si>
  <si>
    <t>RS218 Шумадијска област</t>
  </si>
  <si>
    <t>RS221 Борска област</t>
  </si>
  <si>
    <t>RS222 Браничевска област</t>
  </si>
  <si>
    <t>RS223 Зајечарска област</t>
  </si>
  <si>
    <t>RS224 Јабланичка област</t>
  </si>
  <si>
    <t>RS225 Нишавска област</t>
  </si>
  <si>
    <t>RS226 Пиротска област</t>
  </si>
  <si>
    <t>RS227 Подунавска област</t>
  </si>
  <si>
    <t>RS228 Пчињска област</t>
  </si>
  <si>
    <t>RS229 Топличка област</t>
  </si>
  <si>
    <t>RSZZZ Extra-Regio NUTS 3</t>
  </si>
  <si>
    <t>RU001 Adygea</t>
  </si>
  <si>
    <t>RU002 Arkhangelskaya oblast</t>
  </si>
  <si>
    <t>RU003 Kaliningradskaya oblast</t>
  </si>
  <si>
    <t>RU004 Respublika Kareliya</t>
  </si>
  <si>
    <t>RU005 Komi Republik</t>
  </si>
  <si>
    <t>RU006 Krasnodar</t>
  </si>
  <si>
    <t>RU007 Nenetskiy Avtonomniy okrug</t>
  </si>
  <si>
    <t>RU008 Murmanskaya oblast</t>
  </si>
  <si>
    <t>RU010 Leningradskaya oblast</t>
  </si>
  <si>
    <t>RU011 Novgorodskaya oblast</t>
  </si>
  <si>
    <t>RU012 Pskovskaya oblast</t>
  </si>
  <si>
    <t>RU013 Rostov</t>
  </si>
  <si>
    <t>RU014 Sankt-Peterburg</t>
  </si>
  <si>
    <t>RU015 Vologda oblast</t>
  </si>
  <si>
    <t>SE110 Stockholms län</t>
  </si>
  <si>
    <t>SE121 Uppsala län</t>
  </si>
  <si>
    <t>SE122 Södermanlands län</t>
  </si>
  <si>
    <t>SE123 Östergötlands län</t>
  </si>
  <si>
    <t>SE124 Örebro län</t>
  </si>
  <si>
    <t>SE125 Västmanlands län</t>
  </si>
  <si>
    <t>SE211 Jönköpings län</t>
  </si>
  <si>
    <t>SE212 Kronobergs län</t>
  </si>
  <si>
    <t>SE213 Kalmar län</t>
  </si>
  <si>
    <t>SE214 Gotlands län</t>
  </si>
  <si>
    <t>SE221 Blekinge län</t>
  </si>
  <si>
    <t>SE224 Skåne län</t>
  </si>
  <si>
    <t>SE231 Hallands län</t>
  </si>
  <si>
    <t>SE232 Västra Götalands län</t>
  </si>
  <si>
    <t>SE311 Värmlands län</t>
  </si>
  <si>
    <t>SE312 Dalarnas län</t>
  </si>
  <si>
    <t>SE313 Gävleborgs län</t>
  </si>
  <si>
    <t>SE321 Västernorrlands län</t>
  </si>
  <si>
    <t>SE322 Jämtlands län</t>
  </si>
  <si>
    <t>SE331 Västerbottens län</t>
  </si>
  <si>
    <t>SE332 Norrbottens län</t>
  </si>
  <si>
    <t>SEZZZ Extra-Regio NUTS 3</t>
  </si>
  <si>
    <t>SI031 Pomurska</t>
  </si>
  <si>
    <t>SI032 Podravska</t>
  </si>
  <si>
    <t>SI033 Koroška</t>
  </si>
  <si>
    <t>SI034 Savinjska</t>
  </si>
  <si>
    <t>SI035 Zasavska</t>
  </si>
  <si>
    <t>SI036 Posavska</t>
  </si>
  <si>
    <t>SI037 Jugovzhodna Slovenija</t>
  </si>
  <si>
    <t>SI038 Primorsko-notranjska</t>
  </si>
  <si>
    <t>SI041 Osrednjeslovenska</t>
  </si>
  <si>
    <t>SI042 Gorenjska</t>
  </si>
  <si>
    <t>SI043 Goriška</t>
  </si>
  <si>
    <t>SI044 Obalno-kraška</t>
  </si>
  <si>
    <t>SIZZZ Extra-Regio NUTS 3</t>
  </si>
  <si>
    <t>SK010 Bratislavský kraj</t>
  </si>
  <si>
    <t>SK021 Trnavský kraj</t>
  </si>
  <si>
    <t>SK022 Trenčiansky kraj</t>
  </si>
  <si>
    <t>SK023 Nitriansky kraj</t>
  </si>
  <si>
    <t>SK031 Žilinský kraj</t>
  </si>
  <si>
    <t>SK032 Banskobystrický kraj</t>
  </si>
  <si>
    <t>SK041 Prešovský kraj</t>
  </si>
  <si>
    <t>SK042 Košický kraj</t>
  </si>
  <si>
    <t>SKZZZ Extra-Regio NUTS 3</t>
  </si>
  <si>
    <t>BA001 Brčko District</t>
  </si>
  <si>
    <t>BA002 Municipalities</t>
  </si>
  <si>
    <t>Other</t>
  </si>
  <si>
    <r>
      <t>Total budget</t>
    </r>
    <r>
      <rPr>
        <sz val="10"/>
        <color theme="3" tint="-0.249977111117893"/>
        <rFont val="Arial"/>
        <family val="2"/>
      </rPr>
      <t xml:space="preserve"> of the project (EUR). Fill 0 if non-applicable. </t>
    </r>
  </si>
  <si>
    <t>If others, please specify what other type of additional funding source</t>
  </si>
  <si>
    <t>Budget per Member State(s)/region(s) which form part of the project (EUR)</t>
  </si>
  <si>
    <t>If other, please specify which type of financing</t>
  </si>
  <si>
    <t>Which Member State/region coordinates and encodes the project in SFC2021 (main MS/region)?</t>
  </si>
  <si>
    <r>
      <t>Title</t>
    </r>
    <r>
      <rPr>
        <sz val="10"/>
        <color theme="3" tint="-0.249977111117893"/>
        <rFont val="Arial"/>
        <family val="2"/>
      </rPr>
      <t xml:space="preserve"> of the project </t>
    </r>
    <r>
      <rPr>
        <u/>
        <sz val="10"/>
        <color theme="3" tint="-0.249977111117893"/>
        <rFont val="Arial"/>
        <family val="2"/>
      </rPr>
      <t>in native language</t>
    </r>
    <r>
      <rPr>
        <sz val="10"/>
        <color theme="3" tint="-0.249977111117893"/>
        <rFont val="Arial"/>
        <family val="2"/>
      </rPr>
      <t>: short and easily understandable (one key sentence on the project; max 200 characters with spaces</t>
    </r>
  </si>
  <si>
    <r>
      <t>Title</t>
    </r>
    <r>
      <rPr>
        <sz val="10"/>
        <color theme="3" tint="-0.249977111117893"/>
        <rFont val="Arial"/>
        <family val="2"/>
      </rPr>
      <t xml:space="preserve"> of the project </t>
    </r>
    <r>
      <rPr>
        <u/>
        <sz val="10"/>
        <color theme="3" tint="-0.249977111117893"/>
        <rFont val="Arial"/>
        <family val="2"/>
      </rPr>
      <t>in English</t>
    </r>
    <r>
      <rPr>
        <sz val="10"/>
        <color theme="3" tint="-0.249977111117893"/>
        <rFont val="Arial"/>
        <family val="2"/>
      </rPr>
      <t>: short and easily understandable (one key sentence on the project; max 200 characters with spaces</t>
    </r>
  </si>
  <si>
    <r>
      <t>Project status</t>
    </r>
    <r>
      <rPr>
        <sz val="10"/>
        <color theme="3" tint="-0.249977111117893"/>
        <rFont val="Arial"/>
        <family val="2"/>
      </rPr>
      <t xml:space="preserve">: ongoing (after selection of the project) </t>
    </r>
    <r>
      <rPr>
        <u/>
        <sz val="10"/>
        <color theme="3" tint="-0.249977111117893"/>
        <rFont val="Arial"/>
        <family val="2"/>
      </rPr>
      <t xml:space="preserve">or </t>
    </r>
    <r>
      <rPr>
        <sz val="10"/>
        <color theme="3" tint="-0.249977111117893"/>
        <rFont val="Arial"/>
        <family val="2"/>
      </rPr>
      <t>completed (after final payment) or cancelled</t>
    </r>
  </si>
  <si>
    <r>
      <rPr>
        <b/>
        <sz val="10"/>
        <color theme="3" tint="-0.249977111117893"/>
        <rFont val="Arial"/>
        <family val="2"/>
      </rPr>
      <t>Additional funding source:</t>
    </r>
    <r>
      <rPr>
        <sz val="10"/>
        <color theme="3" tint="-0.249977111117893"/>
        <rFont val="Arial"/>
        <family val="2"/>
      </rPr>
      <t xml:space="preserve"> (Horizon 2020, Horizon Europe, private funding, others)</t>
    </r>
  </si>
  <si>
    <r>
      <t xml:space="preserve">Objective </t>
    </r>
    <r>
      <rPr>
        <sz val="10"/>
        <color theme="3" tint="-0.249977111117893"/>
        <rFont val="Arial"/>
        <family val="2"/>
      </rPr>
      <t xml:space="preserve">of the project </t>
    </r>
    <r>
      <rPr>
        <u/>
        <sz val="10"/>
        <color theme="3" tint="-0.249977111117893"/>
        <rFont val="Arial"/>
        <family val="2"/>
      </rPr>
      <t>in native language</t>
    </r>
    <r>
      <rPr>
        <sz val="10"/>
        <color theme="3" tint="-0.249977111117893"/>
        <rFont val="Arial"/>
        <family val="2"/>
      </rPr>
      <t>: what problems/opportunities does the project address that are relevant for the practitioner/end-user, and how will they be solved? - (around 300-500 characters, word count - no spaces)</t>
    </r>
  </si>
  <si>
    <r>
      <t xml:space="preserve">Short summary on the findings (expected or final) </t>
    </r>
    <r>
      <rPr>
        <sz val="10"/>
        <color theme="3" tint="-0.249977111117893"/>
        <rFont val="Arial"/>
        <family val="2"/>
      </rPr>
      <t xml:space="preserve">in native language:(around 800-1000 characters, word count – no spaces). </t>
    </r>
  </si>
  <si>
    <r>
      <t>Description of project activities</t>
    </r>
    <r>
      <rPr>
        <sz val="10"/>
        <color theme="3" tint="-0.249977111117893"/>
        <rFont val="Arial"/>
        <family val="2"/>
      </rPr>
      <t xml:space="preserve"> </t>
    </r>
    <r>
      <rPr>
        <u/>
        <sz val="10"/>
        <color theme="3" tint="-0.249977111117893"/>
        <rFont val="Arial"/>
        <family val="2"/>
      </rPr>
      <t>in native languahe</t>
    </r>
    <r>
      <rPr>
        <sz val="10"/>
        <color theme="3" tint="-0.249977111117893"/>
        <rFont val="Arial"/>
        <family val="2"/>
      </rPr>
      <t>: (max 1500 word count - no spaces): short summary highlighting main project activities.</t>
    </r>
  </si>
  <si>
    <r>
      <t>Description of the context of the project</t>
    </r>
    <r>
      <rPr>
        <sz val="10"/>
        <color theme="3" tint="-0.249977111117893"/>
        <rFont val="Arial"/>
        <family val="2"/>
      </rPr>
      <t xml:space="preserve"> (e.g. drivers in legislation/ markets or other causes that were at the origin of the project, etc.) (max 2000 characters word count - no spaces)</t>
    </r>
  </si>
  <si>
    <r>
      <t>Additional information</t>
    </r>
    <r>
      <rPr>
        <sz val="10"/>
        <color theme="3" tint="-0.249977111117893"/>
        <rFont val="Arial"/>
        <family val="2"/>
      </rPr>
      <t xml:space="preserve"> on the project as required by the specific guidance at national / regional level (e.g. for detailed monitoring purposes) (max 2000 characters word count - no spaces)</t>
    </r>
  </si>
  <si>
    <r>
      <t>Additional comments</t>
    </r>
    <r>
      <rPr>
        <sz val="10"/>
        <color theme="3" tint="-0.249977111117893"/>
        <rFont val="Arial"/>
        <family val="2"/>
      </rPr>
      <t>: free text field which can be used by the editor e.g. for listing facilitating elements or obstacles for the implementation of the produced results, for suggestions for future actions/research, for messages to consumers, etc. (max 2000 characters word count - no spaces)</t>
    </r>
  </si>
  <si>
    <r>
      <t>(</t>
    </r>
    <r>
      <rPr>
        <u/>
        <sz val="10"/>
        <color theme="3" tint="-0.249977111117893"/>
        <rFont val="Arial"/>
        <family val="2"/>
      </rPr>
      <t>Assigned by SFC</t>
    </r>
    <r>
      <rPr>
        <sz val="10"/>
        <color theme="3" tint="-0.249977111117893"/>
        <rFont val="Arial"/>
        <family val="2"/>
      </rPr>
      <t>)</t>
    </r>
  </si>
  <si>
    <r>
      <rPr>
        <i/>
        <u/>
        <sz val="12"/>
        <rFont val="Times New Roman"/>
        <family val="1"/>
      </rPr>
      <t>Note for CAP Strategic Plans (CSP)</t>
    </r>
    <r>
      <rPr>
        <b/>
        <i/>
        <u/>
        <sz val="12"/>
        <rFont val="Times New Roman"/>
        <family val="1"/>
      </rPr>
      <t xml:space="preserve"> Managing Authorities </t>
    </r>
    <r>
      <rPr>
        <i/>
        <u/>
        <sz val="12"/>
        <rFont val="Times New Roman"/>
        <family val="1"/>
      </rPr>
      <t>and</t>
    </r>
    <r>
      <rPr>
        <b/>
        <i/>
        <u/>
        <sz val="12"/>
        <rFont val="Times New Roman"/>
        <family val="1"/>
      </rPr>
      <t xml:space="preserve"> Operational Groups</t>
    </r>
    <r>
      <rPr>
        <b/>
        <i/>
        <sz val="12"/>
        <rFont val="Times New Roman"/>
        <family val="1"/>
      </rPr>
      <t xml:space="preserve">: 
</t>
    </r>
    <r>
      <rPr>
        <i/>
        <sz val="12"/>
        <rFont val="Times New Roman"/>
        <family val="1"/>
      </rPr>
      <t>Managing Authorities are responsible to submit information on selected OG projects to the European Commission. The transmission of such information is formally done via SFC2021
The aim of this Excel template is to help collecting the required information from Operational Groups projects before formal transmission via SFC.
This template allows to collect up to 100 Practice abstracts per project.</t>
    </r>
  </si>
  <si>
    <r>
      <t xml:space="preserve">As pointed out in the official guidelines, the common format allows providing information </t>
    </r>
    <r>
      <rPr>
        <b/>
        <sz val="12"/>
        <color theme="3" tint="-0.249977111117893"/>
        <rFont val="Times New Roman"/>
        <family val="1"/>
      </rPr>
      <t>all along the life-cycle of the project</t>
    </r>
    <r>
      <rPr>
        <sz val="12"/>
        <color theme="3" tint="-0.249977111117893"/>
        <rFont val="Times New Roman"/>
        <family val="1"/>
      </rPr>
      <t xml:space="preserve">, so its content can be updated at any moment when useful. The information on projects shall be, as a minimum, available </t>
    </r>
    <r>
      <rPr>
        <u/>
        <sz val="12"/>
        <color theme="3" tint="-0.249977111117893"/>
        <rFont val="Times New Roman"/>
        <family val="1"/>
      </rPr>
      <t>at the beginning</t>
    </r>
    <r>
      <rPr>
        <sz val="12"/>
        <color theme="3" tint="-0.249977111117893"/>
        <rFont val="Times New Roman"/>
        <family val="1"/>
      </rPr>
      <t xml:space="preserve"> and</t>
    </r>
    <r>
      <rPr>
        <u/>
        <sz val="12"/>
        <color theme="3" tint="-0.249977111117893"/>
        <rFont val="Times New Roman"/>
        <family val="1"/>
      </rPr>
      <t xml:space="preserve"> at the end</t>
    </r>
    <r>
      <rPr>
        <sz val="12"/>
        <color theme="3" tint="-0.249977111117893"/>
        <rFont val="Times New Roman"/>
        <family val="1"/>
      </rPr>
      <t xml:space="preserve"> of the project, and it is recommended to submit specific intermediate occasions as foreseen in the project plan or whenever useful.</t>
    </r>
  </si>
  <si>
    <r>
      <t xml:space="preserve">It is expected that the information from the project is provided by the Operational Group </t>
    </r>
    <r>
      <rPr>
        <u/>
        <sz val="12"/>
        <color theme="3" tint="-0.249977111117893"/>
        <rFont val="Times New Roman"/>
        <family val="1"/>
      </rPr>
      <t>using the common format</t>
    </r>
    <r>
      <rPr>
        <sz val="12"/>
        <color theme="3" tint="-0.249977111117893"/>
        <rFont val="Times New Roman"/>
        <family val="1"/>
      </rPr>
      <t>. After receival, the CSP</t>
    </r>
    <r>
      <rPr>
        <u/>
        <sz val="12"/>
        <color theme="3" tint="-0.249977111117893"/>
        <rFont val="Times New Roman"/>
        <family val="1"/>
      </rPr>
      <t xml:space="preserve"> Managing Authorities will transmit this information to the European Commission through SFC</t>
    </r>
    <r>
      <rPr>
        <sz val="12"/>
        <color theme="3" tint="-0.249977111117893"/>
        <rFont val="Times New Roman"/>
        <family val="1"/>
      </rPr>
      <t xml:space="preserve">. In principle, a lot of information (for example: title of the project, objective of the project, description of project activities, total budget, etc.) </t>
    </r>
    <r>
      <rPr>
        <b/>
        <sz val="12"/>
        <color theme="3" tint="-0.249977111117893"/>
        <rFont val="Times New Roman"/>
        <family val="1"/>
      </rPr>
      <t xml:space="preserve">will be provided by the beneficiaries already through the </t>
    </r>
    <r>
      <rPr>
        <b/>
        <i/>
        <sz val="12"/>
        <color theme="3" tint="-0.249977111117893"/>
        <rFont val="Times New Roman"/>
        <family val="1"/>
      </rPr>
      <t>application form</t>
    </r>
    <r>
      <rPr>
        <b/>
        <sz val="12"/>
        <color theme="3" tint="-0.249977111117893"/>
        <rFont val="Times New Roman"/>
        <family val="1"/>
      </rPr>
      <t xml:space="preserve"> </t>
    </r>
    <r>
      <rPr>
        <sz val="12"/>
        <color theme="3" tint="-0.249977111117893"/>
        <rFont val="Times New Roman"/>
        <family val="1"/>
      </rPr>
      <t>when applying for CSP funding.</t>
    </r>
  </si>
  <si>
    <r>
      <rPr>
        <u/>
        <sz val="12"/>
        <color theme="3" tint="-0.249977111117893"/>
        <rFont val="Times New Roman"/>
        <family val="1"/>
      </rPr>
      <t>SFC  automatically assigns an unique ID number (CCI number) to each OG project at the moment of its submission</t>
    </r>
    <r>
      <rPr>
        <sz val="12"/>
        <color theme="3" tint="-0.249977111117893"/>
        <rFont val="Times New Roman"/>
        <family val="1"/>
      </rPr>
      <t>.
In case the Excel template is used to collect updated information for an existing OG project, it can be useful to retrieve the project's original ID number.</t>
    </r>
  </si>
  <si>
    <r>
      <rPr>
        <b/>
        <sz val="10"/>
        <color theme="3" tint="-0.249977111117893"/>
        <rFont val="Arial"/>
        <family val="2"/>
      </rPr>
      <t>•        Cross-border projects</t>
    </r>
    <r>
      <rPr>
        <sz val="10"/>
        <color theme="3" tint="-0.249977111117893"/>
        <rFont val="Arial"/>
        <family val="2"/>
      </rPr>
      <t xml:space="preserve"> are projects within one Member State, where one or more different regions work together</t>
    </r>
  </si>
  <si>
    <r>
      <rPr>
        <b/>
        <sz val="10"/>
        <color theme="3" tint="-0.249977111117893"/>
        <rFont val="Arial"/>
        <family val="2"/>
      </rPr>
      <t xml:space="preserve">•        Transnational projects </t>
    </r>
    <r>
      <rPr>
        <sz val="10"/>
        <color theme="3" tint="-0.249977111117893"/>
        <rFont val="Arial"/>
        <family val="2"/>
      </rPr>
      <t>are projects between different MS, where one or more regions from one Member State may work together with another Member State</t>
    </r>
  </si>
  <si>
    <r>
      <rPr>
        <sz val="10"/>
        <color rgb="FFFF0000"/>
        <rFont val="Arial"/>
        <family val="2"/>
      </rPr>
      <t>MAIN</t>
    </r>
    <r>
      <rPr>
        <sz val="10"/>
        <color theme="3" tint="-0.249977111117893"/>
        <rFont val="Arial"/>
        <family val="2"/>
      </rPr>
      <t xml:space="preserve"> MS (NUTS0)</t>
    </r>
  </si>
  <si>
    <r>
      <t xml:space="preserve"> </t>
    </r>
    <r>
      <rPr>
        <sz val="10"/>
        <color rgb="FFFF0000"/>
        <rFont val="Arial"/>
        <family val="2"/>
      </rPr>
      <t xml:space="preserve">MAIN </t>
    </r>
    <r>
      <rPr>
        <sz val="10"/>
        <color theme="3" tint="-0.249977111117893"/>
        <rFont val="Arial"/>
        <family val="2"/>
      </rPr>
      <t>Region (NUTS3)</t>
    </r>
  </si>
  <si>
    <r>
      <t xml:space="preserve">The common format allows providing information all along the life-cycle of the project. The </t>
    </r>
    <r>
      <rPr>
        <b/>
        <sz val="12"/>
        <rFont val="Times New Roman"/>
        <family val="1"/>
      </rPr>
      <t>content of the common format can be updated at any moment</t>
    </r>
    <r>
      <rPr>
        <sz val="12"/>
        <rFont val="Times New Roman"/>
        <family val="1"/>
      </rPr>
      <t xml:space="preserve"> when useful, for instance in an intermediate phase of the project. Project information shall be  available </t>
    </r>
    <r>
      <rPr>
        <u/>
        <sz val="12"/>
        <rFont val="Times New Roman"/>
        <family val="1"/>
      </rPr>
      <t>at the beginning</t>
    </r>
    <r>
      <rPr>
        <sz val="12"/>
        <rFont val="Times New Roman"/>
        <family val="1"/>
      </rPr>
      <t xml:space="preserve"> (describing the situation at the start of the project, including project title and objectives) and </t>
    </r>
    <r>
      <rPr>
        <u/>
        <sz val="12"/>
        <rFont val="Times New Roman"/>
        <family val="1"/>
      </rPr>
      <t>at the end of the project</t>
    </r>
    <r>
      <rPr>
        <sz val="12"/>
        <rFont val="Times New Roman"/>
        <family val="1"/>
      </rPr>
      <t xml:space="preserve"> (describing the results/recommendations resulting from the project, including a final project report and one or more practice abstracts).
</t>
    </r>
  </si>
  <si>
    <r>
      <t xml:space="preserve">•         </t>
    </r>
    <r>
      <rPr>
        <b/>
        <sz val="12"/>
        <rFont val="Times New Roman"/>
        <family val="1"/>
      </rPr>
      <t>Title</t>
    </r>
    <r>
      <rPr>
        <sz val="12"/>
        <rFont val="Times New Roman"/>
        <family val="1"/>
      </rPr>
      <t xml:space="preserve"> of the project </t>
    </r>
    <r>
      <rPr>
        <u/>
        <sz val="12"/>
        <rFont val="Times New Roman"/>
        <family val="1"/>
      </rPr>
      <t>in native language</t>
    </r>
    <r>
      <rPr>
        <sz val="12"/>
        <rFont val="Times New Roman"/>
        <family val="1"/>
      </rPr>
      <t>: short and easily understandable (one key sentence on the project; max 200 characters with spaces)</t>
    </r>
  </si>
  <si>
    <r>
      <t>•        </t>
    </r>
    <r>
      <rPr>
        <b/>
        <sz val="12"/>
        <rFont val="Times New Roman"/>
        <family val="1"/>
      </rPr>
      <t>Project partners</t>
    </r>
    <r>
      <rPr>
        <sz val="12"/>
        <rFont val="Times New Roman"/>
        <family val="1"/>
      </rPr>
      <t>: name, address, e-mail, telephone, type of partner (farmer and farm worker, farmers' organisation/association, forester and forester worker, foresters' organisation/association, advisor/advisory organisation or agricultural chamber, researcher or research organisation, educational or continued professional development organisation (including vocational trainers), climate/enviroment/nature organisation or agency, service providers other than advisors, processer or retailer, consumer/consumer organisation, public authority, leader group, business in rural areas, business outside rural areas)</t>
    </r>
  </si>
  <si>
    <r>
      <t xml:space="preserve">•         </t>
    </r>
    <r>
      <rPr>
        <b/>
        <sz val="12"/>
        <rFont val="Times New Roman"/>
        <family val="1"/>
      </rPr>
      <t>Title</t>
    </r>
    <r>
      <rPr>
        <sz val="12"/>
        <rFont val="Times New Roman"/>
        <family val="1"/>
      </rPr>
      <t xml:space="preserve"> of the project </t>
    </r>
    <r>
      <rPr>
        <u/>
        <sz val="12"/>
        <rFont val="Times New Roman"/>
        <family val="1"/>
      </rPr>
      <t>in English</t>
    </r>
    <r>
      <rPr>
        <sz val="12"/>
        <rFont val="Times New Roman"/>
        <family val="1"/>
      </rPr>
      <t>: short and easily understandable (one key sentence on the project; max 200 characters with spaces)</t>
    </r>
  </si>
  <si>
    <r>
      <t xml:space="preserve">•         Additional </t>
    </r>
    <r>
      <rPr>
        <b/>
        <sz val="12"/>
        <rFont val="Times New Roman"/>
        <family val="1"/>
      </rPr>
      <t xml:space="preserve">funding source(s): </t>
    </r>
    <r>
      <rPr>
        <sz val="12"/>
        <rFont val="Times New Roman"/>
        <family val="1"/>
      </rPr>
      <t>Sources of additional funding besides EIP CAP Support (Horizon 2020, Horizon Europe, private funding, others)</t>
    </r>
  </si>
  <si>
    <r>
      <t xml:space="preserve">•         </t>
    </r>
    <r>
      <rPr>
        <b/>
        <sz val="12"/>
        <rFont val="Times New Roman"/>
        <family val="1"/>
      </rPr>
      <t>Total budge</t>
    </r>
    <r>
      <rPr>
        <sz val="12"/>
        <rFont val="Times New Roman"/>
        <family val="1"/>
      </rPr>
      <t xml:space="preserve">t of the project: Divided by EARFD contribution, national co-financing, additional national financing and other financing if applicable </t>
    </r>
  </si>
  <si>
    <r>
      <t xml:space="preserve">•         </t>
    </r>
    <r>
      <rPr>
        <b/>
        <sz val="12"/>
        <rFont val="Times New Roman"/>
        <family val="1"/>
      </rPr>
      <t xml:space="preserve">Project contribution to CAP specific objectives </t>
    </r>
    <r>
      <rPr>
        <sz val="12"/>
        <rFont val="Times New Roman"/>
        <family val="1"/>
      </rPr>
      <t xml:space="preserve">as referred to in Article 6(1) of Regulation (EU) 2021/2115. </t>
    </r>
  </si>
  <si>
    <r>
      <t>•     </t>
    </r>
    <r>
      <rPr>
        <b/>
        <sz val="12"/>
        <rFont val="Times New Roman"/>
        <family val="1"/>
      </rPr>
      <t xml:space="preserve">   Cross-border/transnational OG:s: </t>
    </r>
    <r>
      <rPr>
        <sz val="12"/>
        <rFont val="Times New Roman"/>
        <family val="1"/>
      </rPr>
      <t xml:space="preserve">National, cross-border, transnational.
 Cross-border projects are projects within one Member State, where one or more different regions work together. Transnational projects are projects between different MS, where one or more regions from one Member State may work together with another Member State
</t>
    </r>
  </si>
  <si>
    <r>
      <t>•       </t>
    </r>
    <r>
      <rPr>
        <b/>
        <sz val="12"/>
        <rFont val="Times New Roman"/>
        <family val="1"/>
      </rPr>
      <t xml:space="preserve"> Project contribution to Union strategies: </t>
    </r>
    <r>
      <rPr>
        <sz val="12"/>
        <rFont val="Times New Roman"/>
        <family val="1"/>
      </rPr>
      <t xml:space="preserve">Project contribution to the objective(s) of the European Green Deal, the Farm to Fork Strategy, the EU Biodiversity strategy, the Forestry strategy and the EU strategy on carbon removals. </t>
    </r>
  </si>
  <si>
    <t>•         Practice "abstract" in native language (1500 characters, word count - no spaces, for 'objective and 'short summary for practioners ):</t>
  </si>
  <si>
    <r>
      <t xml:space="preserve">•         </t>
    </r>
    <r>
      <rPr>
        <b/>
        <sz val="12"/>
        <rFont val="Times New Roman"/>
        <family val="1"/>
      </rPr>
      <t>Objective</t>
    </r>
    <r>
      <rPr>
        <sz val="12"/>
        <rFont val="Times New Roman"/>
        <family val="1"/>
      </rPr>
      <t xml:space="preserve"> of the project in </t>
    </r>
    <r>
      <rPr>
        <u/>
        <sz val="12"/>
        <rFont val="Times New Roman"/>
        <family val="1"/>
      </rPr>
      <t>native language</t>
    </r>
    <r>
      <rPr>
        <sz val="12"/>
        <rFont val="Times New Roman"/>
        <family val="1"/>
      </rPr>
      <t>: what problems/opportunities does the project address that are relevant for the practitioner/end-user, and how will they be solved? - (around 300-500 characters, word count – no spaces)</t>
    </r>
  </si>
  <si>
    <r>
      <t xml:space="preserve">•         </t>
    </r>
    <r>
      <rPr>
        <b/>
        <sz val="12"/>
        <rFont val="Times New Roman"/>
        <family val="1"/>
      </rPr>
      <t xml:space="preserve">Short summary on the findings (expected or final) </t>
    </r>
    <r>
      <rPr>
        <u/>
        <sz val="12"/>
        <rFont val="Times New Roman"/>
        <family val="1"/>
      </rPr>
      <t>in native language</t>
    </r>
    <r>
      <rPr>
        <sz val="12"/>
        <rFont val="Times New Roman"/>
        <family val="1"/>
      </rPr>
      <t xml:space="preserve"> (around 800-1000 characters, word count – no spaces). </t>
    </r>
  </si>
  <si>
    <r>
      <t xml:space="preserve">•         </t>
    </r>
    <r>
      <rPr>
        <b/>
        <sz val="12"/>
        <rFont val="Times New Roman"/>
        <family val="1"/>
      </rPr>
      <t>Description of project activities</t>
    </r>
    <r>
      <rPr>
        <sz val="12"/>
        <rFont val="Times New Roman"/>
        <family val="1"/>
      </rPr>
      <t xml:space="preserve"> </t>
    </r>
    <r>
      <rPr>
        <u/>
        <sz val="12"/>
        <rFont val="Times New Roman"/>
        <family val="1"/>
      </rPr>
      <t>in English</t>
    </r>
    <r>
      <rPr>
        <sz val="12"/>
        <rFont val="Times New Roman"/>
        <family val="1"/>
      </rPr>
      <t xml:space="preserve">: Description of project activities in English language will be automatically provided by the machine translation based on the native ‘Practice Abstract’, but please MS can modify it afterwardsif it is not clear enough. </t>
    </r>
  </si>
  <si>
    <r>
      <t>•       </t>
    </r>
    <r>
      <rPr>
        <b/>
        <sz val="12"/>
        <rFont val="Times New Roman"/>
        <family val="1"/>
      </rPr>
      <t>Additional fields for additional practice "abstract"</t>
    </r>
    <r>
      <rPr>
        <sz val="12"/>
        <rFont val="Times New Roman"/>
        <family val="1"/>
      </rPr>
      <t xml:space="preserve"> </t>
    </r>
    <r>
      <rPr>
        <u/>
        <sz val="12"/>
        <rFont val="Times New Roman"/>
        <family val="1"/>
      </rPr>
      <t>in native language</t>
    </r>
    <r>
      <rPr>
        <sz val="12"/>
        <rFont val="Times New Roman"/>
        <family val="1"/>
      </rPr>
      <t>: short summary according to the guidance  in the text box above (max. 1500 characters word count - no spaces)</t>
    </r>
  </si>
  <si>
    <r>
      <t>•       </t>
    </r>
    <r>
      <rPr>
        <b/>
        <sz val="12"/>
        <rFont val="Times New Roman"/>
        <family val="1"/>
      </rPr>
      <t>Additional fields for additional practice "abstract"</t>
    </r>
    <r>
      <rPr>
        <sz val="12"/>
        <rFont val="Times New Roman"/>
        <family val="1"/>
      </rPr>
      <t xml:space="preserve"> </t>
    </r>
    <r>
      <rPr>
        <u/>
        <sz val="12"/>
        <rFont val="Times New Roman"/>
        <family val="1"/>
      </rPr>
      <t>in English language</t>
    </r>
    <r>
      <rPr>
        <sz val="12"/>
        <rFont val="Times New Roman"/>
        <family val="1"/>
      </rPr>
      <t xml:space="preserve">: Description of additional practice abstract in English language will be automatically provided by the machine translation based on the native ‘Practice Abstract’, but please MS can modify it afterwardsif it is not clear enough. </t>
    </r>
  </si>
  <si>
    <r>
      <t xml:space="preserve">•         </t>
    </r>
    <r>
      <rPr>
        <b/>
        <sz val="12"/>
        <rFont val="Times New Roman"/>
        <family val="1"/>
      </rPr>
      <t>Description of the context of the project</t>
    </r>
    <r>
      <rPr>
        <sz val="12"/>
        <rFont val="Times New Roman"/>
        <family val="1"/>
      </rPr>
      <t xml:space="preserve"> (e.g. drivers in legislation/ markets or other causes that were at the origin of the project, etc.) (max 2000 characters word count - no spaces)</t>
    </r>
  </si>
  <si>
    <r>
      <t xml:space="preserve">•         </t>
    </r>
    <r>
      <rPr>
        <b/>
        <sz val="12"/>
        <rFont val="Times New Roman"/>
        <family val="1"/>
      </rPr>
      <t>Additional information</t>
    </r>
    <r>
      <rPr>
        <sz val="12"/>
        <rFont val="Times New Roman"/>
        <family val="1"/>
      </rPr>
      <t xml:space="preserve"> on the project as required by the specific guidance at national / regional level (e.g. for detailed monitoring purposes) (2000 characters word count - no spaces)</t>
    </r>
  </si>
  <si>
    <r>
      <t xml:space="preserve">•         </t>
    </r>
    <r>
      <rPr>
        <b/>
        <sz val="12"/>
        <rFont val="Times New Roman"/>
        <family val="1"/>
      </rPr>
      <t>Additional comments</t>
    </r>
    <r>
      <rPr>
        <sz val="12"/>
        <rFont val="Times New Roman"/>
        <family val="1"/>
      </rPr>
      <t xml:space="preserve">: free text field which can be used by the editor e.g. for listing facilitating elements or 
obstacles for the implementation of the produced results, for suggestions for future actions/research, for messages to consumers, etc. (2000 characters word count - no spaces) </t>
    </r>
  </si>
  <si>
    <t xml:space="preserve">Operational Groups (OG) projects in CAP Strategic Plans (2023-2027) and multi-actor projects in the European Union Research and Innovation Policy Horizon Europe (2021-2027) both aim at demand-driven innovation and complement each other in providing opportunities for EIP interactive innovation projects. CAP Strategic Plans are implemented by EU Member States, whilst Horizon Europe research goes beyond this scale by funding innovative actions at transnational level. EIP Operational Groups projects and interactive and practice-oriented projects under Horizon Europe, such as multi-actor projects (including thematic networks), will feed the EIP-AGRI projects database (on the EU CAP Network website) for practitioners using the common format.
</t>
  </si>
  <si>
    <t xml:space="preserve">In the previous programming period of 2014-2020, synergies and complementarities have been developed between the Horizon 2020 EU research policy and the rural development policy under the CAP. This continues with Horizon Europe (2021-2027) and the CAP Strategic Plans (2023-2027). Therefore, they continue to use the EIP-AGRI project database. Moreover, all Horizon Europe multi-actor projects are strongly recommended to involve Operational Group projects under the CAP Strategic Plans.  Multi-actor projects may provide potential innovative material to Operational Groups for further development and vice versa. The links between the two will be promoted through the Innovation and Knowledge Exchange | EIP-AGRI strand of the EU CAP Network.[3] </t>
  </si>
  <si>
    <r>
      <t xml:space="preserve">The </t>
    </r>
    <r>
      <rPr>
        <b/>
        <sz val="12"/>
        <rFont val="Times New Roman"/>
        <family val="1"/>
      </rPr>
      <t>EU CAP Network website</t>
    </r>
    <r>
      <rPr>
        <vertAlign val="superscript"/>
        <sz val="12"/>
        <rFont val="Times New Roman"/>
        <family val="1"/>
      </rPr>
      <t>[4]</t>
    </r>
    <r>
      <rPr>
        <sz val="12"/>
        <rFont val="Times New Roman"/>
        <family val="1"/>
      </rPr>
      <t xml:space="preserve"> will host and share the information at the EU level. The EIP-AGRI common format is recommended to all projects that wish to provide information on their concrete outcomes for practitioners. These include interactive and practice-oriented innovation projects funded by sources other than EARFD under the CAP Strategic Plans and Horizon Europe/2020, for instance national/ regional funding, Interreg, etc. </t>
    </r>
  </si>
  <si>
    <r>
      <t xml:space="preserve">The Horizon Europe </t>
    </r>
    <r>
      <rPr>
        <b/>
        <sz val="12"/>
        <rFont val="Times New Roman"/>
        <family val="1"/>
      </rPr>
      <t>multi-actor approach</t>
    </r>
    <r>
      <rPr>
        <vertAlign val="superscript"/>
        <sz val="12"/>
        <rFont val="Times New Roman"/>
        <family val="1"/>
      </rPr>
      <t>[5]</t>
    </r>
    <r>
      <rPr>
        <sz val="12"/>
        <rFont val="Times New Roman"/>
        <family val="1"/>
      </rPr>
      <t xml:space="preserve"> aims at demand-driven innovation: research projects' objectives and planning are targeted to needs/problems and opportunities of end-users, and should result in practical knowledge which is easy understandable and accessible. The approach requires that end-users and multipliers of research results, such as farmers, farmers’ groups or advisors are closely involved throughout the whole project period. This should lead to innovative solutions that are more likely to be applied in the field, because those who need the solutions will be involved right from the start and will bring in complementary practical knowledge: from defining the questions, to planning, to implementing research work, to experiment and right up until possible demonstration and dissemination. </t>
    </r>
  </si>
  <si>
    <r>
      <rPr>
        <b/>
        <sz val="12"/>
        <rFont val="Times New Roman"/>
        <family val="1"/>
      </rPr>
      <t>Operational Group</t>
    </r>
    <r>
      <rPr>
        <sz val="12"/>
        <rFont val="Times New Roman"/>
        <family val="1"/>
      </rPr>
      <t xml:space="preserve"> </t>
    </r>
    <r>
      <rPr>
        <b/>
        <sz val="12"/>
        <rFont val="Times New Roman"/>
        <family val="1"/>
      </rPr>
      <t>projects</t>
    </r>
    <r>
      <rPr>
        <sz val="12"/>
        <rFont val="Times New Roman"/>
        <family val="1"/>
      </rPr>
      <t xml:space="preserve"> are multi-actor projects funded by the European Fund for Rural Development (EARFD) under the CAP Strategic Plans. They have an obligation to make the plans and results of their work available for others on the EU CAP Network website. The use of the EIP-AGRI common format for reporting on operational group projects through the EU CAP Network will definitely play an important role in this regard, as it will help connecting Operational Group projects funded under EARFD with Horizon Europe/2020 research consortia on specific topics and themes. </t>
    </r>
  </si>
  <si>
    <t>Instructions for the completion and submission of the 'EIP-AGRI common format' (July 2023)</t>
  </si>
  <si>
    <t>The common format has been developed at EU level already for the period 2014-2020. The common format for the period 2023-2023 is mostly similar, with a few exceptions to the following elements as defined in Annex VI to Regulation (EU) 2022/1475
•        Project partners: Revised and increased number of categories of 'type of partner' (from 5 to 16). 
•        Keyword-category: Revised list of keywords. 
•        Project contribution to CAP specific objectives: New element in line with Regulation (EU) 2021/2115 on CAP Strategic Plans.
•        Cross-border/transnational OGs: New element as defined in Article 127 of Regulation (EU) 2021/2115 on CAP Strategic Plans.
•        Project contribution to Union strategies: Obective(s) of EU strategies to which the project is likely to contribute.
•        Additional funding source: Replaced 'main funding source' used in 2014-2020 programming period.
•        Total budget: total project contributions (EAFRD, national co-financing, additional national financing and other financing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</si>
</sst>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0"/>
      <color theme="1"/>
      <name val="Arial"/>
      <family val="2"/>
    </font>
    <font>
      <sz val="10"/>
      <color indexed="8"/>
      <name val="Arial"/>
      <family val="2"/>
    </font>
    <font>
      <b/>
      <sz val="10"/>
      <color indexed="8"/>
      <name val="Arial"/>
      <family val="2"/>
    </font>
    <font>
      <u/>
      <sz val="10"/>
      <color indexed="8"/>
      <name val="Arial"/>
      <family val="2"/>
    </font>
    <font>
      <sz val="10"/>
      <name val="Arial"/>
      <family val="2"/>
    </font>
    <font>
      <i/>
      <sz val="8"/>
      <color indexed="8"/>
      <name val="Arial"/>
      <family val="2"/>
    </font>
    <font>
      <sz val="8"/>
      <color indexed="8"/>
      <name val="Arial"/>
      <family val="2"/>
    </font>
    <font>
      <b/>
      <sz val="8"/>
      <color indexed="8"/>
      <name val="Arial"/>
      <family val="2"/>
    </font>
    <font>
      <u/>
      <sz val="8"/>
      <color indexed="8"/>
      <name val="Arial"/>
      <family val="2"/>
    </font>
    <font>
      <b/>
      <sz val="12"/>
      <name val="Times New Roman"/>
      <family val="1"/>
    </font>
    <font>
      <i/>
      <sz val="12"/>
      <name val="Times New Roman"/>
      <family val="1"/>
    </font>
    <font>
      <b/>
      <i/>
      <sz val="12"/>
      <name val="Times New Roman"/>
      <family val="1"/>
    </font>
    <font>
      <sz val="12"/>
      <name val="Times New Roman"/>
      <family val="1"/>
    </font>
    <font>
      <u/>
      <sz val="12"/>
      <name val="Times New Roman"/>
      <family val="1"/>
    </font>
    <font>
      <i/>
      <u/>
      <sz val="12"/>
      <name val="Times New Roman"/>
      <family val="1"/>
    </font>
    <font>
      <b/>
      <i/>
      <u/>
      <sz val="12"/>
      <name val="Times New Roman"/>
      <family val="1"/>
    </font>
    <font>
      <u/>
      <sz val="10"/>
      <color theme="10"/>
      <name val="Arial"/>
      <family val="2"/>
    </font>
    <font>
      <b/>
      <sz val="10"/>
      <color theme="1"/>
      <name val="Arial"/>
      <family val="2"/>
    </font>
    <font>
      <sz val="12"/>
      <color theme="1"/>
      <name val="Times New Roman"/>
      <family val="1"/>
    </font>
    <font>
      <sz val="10"/>
      <color rgb="FFFF0000"/>
      <name val="Arial"/>
      <family val="2"/>
    </font>
    <font>
      <sz val="9.5"/>
      <color rgb="FF000000"/>
      <name val="Albertina-Regu"/>
    </font>
    <font>
      <b/>
      <sz val="12"/>
      <color rgb="FF1F497D"/>
      <name val="Times New Roman"/>
      <family val="1"/>
    </font>
    <font>
      <sz val="11"/>
      <color rgb="FF1F497D"/>
      <name val="Times New Roman"/>
      <family val="1"/>
    </font>
    <font>
      <sz val="12"/>
      <color rgb="FF1F497D"/>
      <name val="Times New Roman"/>
      <family val="1"/>
    </font>
    <font>
      <b/>
      <sz val="12"/>
      <color theme="1"/>
      <name val="Times New Roman"/>
      <family val="1"/>
    </font>
    <font>
      <sz val="10"/>
      <color rgb="FF00B050"/>
      <name val="Arial"/>
      <family val="2"/>
    </font>
    <font>
      <b/>
      <sz val="10"/>
      <name val="Arial"/>
      <family val="2"/>
    </font>
    <font>
      <u/>
      <sz val="10"/>
      <name val="Arial"/>
      <family val="2"/>
    </font>
    <font>
      <sz val="8"/>
      <name val="Arial"/>
      <family val="2"/>
    </font>
    <font>
      <b/>
      <sz val="8"/>
      <name val="Arial"/>
      <family val="2"/>
    </font>
    <font>
      <u/>
      <sz val="8"/>
      <name val="Arial"/>
      <family val="2"/>
    </font>
    <font>
      <sz val="10"/>
      <color theme="3" tint="-0.249977111117893"/>
      <name val="Arial"/>
      <family val="2"/>
    </font>
    <font>
      <sz val="9"/>
      <name val="Arial"/>
      <family val="2"/>
    </font>
    <font>
      <b/>
      <sz val="14"/>
      <name val="Times New Roman"/>
      <family val="1"/>
    </font>
    <font>
      <vertAlign val="superscript"/>
      <sz val="12"/>
      <name val="Times New Roman"/>
      <family val="1"/>
    </font>
    <font>
      <b/>
      <u/>
      <sz val="12"/>
      <name val="Times New Roman"/>
      <family val="1"/>
    </font>
    <font>
      <b/>
      <i/>
      <sz val="14"/>
      <name val="Times New Roman"/>
      <family val="1"/>
    </font>
    <font>
      <sz val="12"/>
      <color theme="3" tint="-0.249977111117893"/>
      <name val="Times New Roman"/>
      <family val="1"/>
    </font>
    <font>
      <b/>
      <sz val="12"/>
      <color theme="3" tint="-0.249977111117893"/>
      <name val="Times New Roman"/>
      <family val="1"/>
    </font>
    <font>
      <u/>
      <sz val="12"/>
      <color theme="3" tint="-0.249977111117893"/>
      <name val="Times New Roman"/>
      <family val="1"/>
    </font>
    <font>
      <b/>
      <i/>
      <sz val="12"/>
      <color theme="3" tint="-0.249977111117893"/>
      <name val="Times New Roman"/>
      <family val="1"/>
    </font>
    <font>
      <i/>
      <sz val="12"/>
      <color theme="3" tint="-0.249977111117893"/>
      <name val="Times New Roman"/>
      <family val="1"/>
    </font>
    <font>
      <i/>
      <u/>
      <sz val="12"/>
      <color theme="3" tint="-0.249977111117893"/>
      <name val="Times New Roman"/>
      <family val="1"/>
    </font>
    <font>
      <b/>
      <sz val="10"/>
      <color theme="3" tint="-0.249977111117893"/>
      <name val="Arial"/>
      <family val="2"/>
    </font>
    <font>
      <sz val="8"/>
      <color theme="3" tint="-0.249977111117893"/>
      <name val="Arial"/>
      <family val="2"/>
    </font>
    <font>
      <u/>
      <sz val="10"/>
      <color theme="3" tint="-0.249977111117893"/>
      <name val="Arial"/>
      <family val="2"/>
    </font>
    <font>
      <sz val="10"/>
      <color theme="3" tint="-0.249977111117893"/>
      <name val="Times New Roman"/>
      <family val="1"/>
    </font>
    <font>
      <b/>
      <u/>
      <sz val="10"/>
      <name val="Arial"/>
      <family val="2"/>
    </font>
    <font>
      <b/>
      <i/>
      <u/>
      <sz val="11"/>
      <name val="Arial"/>
      <family val="2"/>
    </font>
    <font>
      <b/>
      <i/>
      <sz val="10"/>
      <name val="Arial"/>
      <family val="2"/>
    </font>
    <font>
      <b/>
      <u/>
      <sz val="10"/>
      <color theme="3" tint="-0.249977111117893"/>
      <name val="Arial"/>
      <family val="2"/>
    </font>
    <font>
      <b/>
      <i/>
      <u/>
      <sz val="11"/>
      <color theme="3" tint="-0.249977111117893"/>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FF0000"/>
      </left>
      <right style="thin">
        <color rgb="FFFF0000"/>
      </right>
      <top style="thin">
        <color rgb="FFFF0000"/>
      </top>
      <bottom style="thin">
        <color rgb="FFFF0000"/>
      </bottom>
      <diagonal/>
    </border>
    <border>
      <left/>
      <right style="thin">
        <color theme="0"/>
      </right>
      <top style="thin">
        <color theme="0"/>
      </top>
      <bottom/>
      <diagonal/>
    </border>
    <border>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indexed="64"/>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theme="0"/>
      </bottom>
      <diagonal/>
    </border>
    <border>
      <left style="thin">
        <color indexed="64"/>
      </left>
      <right style="thin">
        <color indexed="64"/>
      </right>
      <top/>
      <bottom/>
      <diagonal/>
    </border>
    <border>
      <left/>
      <right/>
      <top style="thin">
        <color theme="0"/>
      </top>
      <bottom/>
      <diagonal/>
    </border>
  </borders>
  <cellStyleXfs count="3">
    <xf numFmtId="0" fontId="0" fillId="0" borderId="0"/>
    <xf numFmtId="0" fontId="16" fillId="0" borderId="0" applyNumberFormat="0" applyFill="0" applyBorder="0" applyAlignment="0" applyProtection="0"/>
    <xf numFmtId="0" fontId="4" fillId="0" borderId="0"/>
  </cellStyleXfs>
  <cellXfs count="208">
    <xf numFmtId="0" fontId="0" fillId="0" borderId="0" xfId="0"/>
    <xf numFmtId="0" fontId="0" fillId="0" borderId="0" xfId="0" applyAlignment="1">
      <alignment horizontal="right" vertical="top"/>
    </xf>
    <xf numFmtId="0" fontId="0" fillId="0" borderId="0" xfId="0" applyAlignment="1">
      <alignment horizontal="right"/>
    </xf>
    <xf numFmtId="0" fontId="17" fillId="0" borderId="1" xfId="0" applyFont="1" applyBorder="1"/>
    <xf numFmtId="0" fontId="17" fillId="0" borderId="0" xfId="0" applyFont="1"/>
    <xf numFmtId="0" fontId="17" fillId="0" borderId="0" xfId="0" applyFont="1" applyFill="1" applyBorder="1"/>
    <xf numFmtId="0" fontId="17" fillId="0" borderId="0" xfId="0" applyFont="1" applyBorder="1"/>
    <xf numFmtId="0" fontId="17" fillId="0" borderId="0" xfId="0" applyFont="1" applyAlignment="1">
      <alignment horizontal="left" vertical="top" wrapText="1"/>
    </xf>
    <xf numFmtId="0" fontId="18" fillId="0" borderId="0" xfId="0" applyFont="1" applyAlignment="1">
      <alignment horizontal="justify" vertical="center"/>
    </xf>
    <xf numFmtId="0" fontId="0" fillId="0" borderId="0" xfId="0" applyFont="1" applyAlignment="1">
      <alignment horizontal="justify" vertical="center"/>
    </xf>
    <xf numFmtId="0" fontId="0" fillId="0" borderId="0" xfId="0" applyNumberFormat="1" applyAlignment="1">
      <alignment horizontal="right" vertical="top"/>
    </xf>
    <xf numFmtId="0" fontId="0" fillId="0" borderId="0" xfId="0" applyBorder="1"/>
    <xf numFmtId="0" fontId="19" fillId="0" borderId="0" xfId="0" applyFont="1" applyAlignment="1">
      <alignment horizontal="right"/>
    </xf>
    <xf numFmtId="0" fontId="19" fillId="0" borderId="0" xfId="0" applyFont="1" applyAlignment="1">
      <alignment horizontal="right" vertical="top"/>
    </xf>
    <xf numFmtId="0" fontId="0" fillId="0" borderId="1" xfId="0" applyFont="1" applyBorder="1" applyAlignment="1" applyProtection="1">
      <alignment vertical="top" wrapText="1"/>
      <protection locked="0"/>
    </xf>
    <xf numFmtId="0" fontId="0" fillId="0" borderId="1" xfId="0" applyBorder="1" applyProtection="1">
      <protection locked="0"/>
    </xf>
    <xf numFmtId="0" fontId="16" fillId="0" borderId="1" xfId="1" applyBorder="1" applyProtection="1">
      <protection locked="0"/>
    </xf>
    <xf numFmtId="0" fontId="0" fillId="0" borderId="0" xfId="0" applyAlignment="1">
      <alignment wrapText="1"/>
    </xf>
    <xf numFmtId="0" fontId="0" fillId="0" borderId="1" xfId="0" applyBorder="1"/>
    <xf numFmtId="0" fontId="20" fillId="0" borderId="1" xfId="0" applyFont="1" applyBorder="1" applyAlignment="1">
      <alignment vertical="center"/>
    </xf>
    <xf numFmtId="0" fontId="20" fillId="0" borderId="1" xfId="0" applyFont="1" applyBorder="1"/>
    <xf numFmtId="0" fontId="0" fillId="0" borderId="4" xfId="0" applyFont="1" applyBorder="1" applyAlignment="1" applyProtection="1">
      <alignment vertical="top" wrapText="1"/>
      <protection locked="0"/>
    </xf>
    <xf numFmtId="0" fontId="17" fillId="0" borderId="1" xfId="0" quotePrefix="1" applyFont="1" applyBorder="1"/>
    <xf numFmtId="0" fontId="0" fillId="0" borderId="1" xfId="0" applyBorder="1" applyAlignment="1">
      <alignment wrapText="1"/>
    </xf>
    <xf numFmtId="0" fontId="0" fillId="2" borderId="1" xfId="0" applyFill="1" applyBorder="1" applyAlignment="1" applyProtection="1">
      <alignment vertical="center"/>
    </xf>
    <xf numFmtId="0" fontId="16" fillId="2" borderId="1" xfId="1" applyFill="1" applyBorder="1" applyAlignment="1" applyProtection="1">
      <alignment vertical="center"/>
    </xf>
    <xf numFmtId="0" fontId="18" fillId="0" borderId="0" xfId="0" applyFont="1"/>
    <xf numFmtId="0" fontId="21"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8" xfId="0" applyFont="1" applyBorder="1" applyAlignment="1">
      <alignment horizontal="center" vertical="center" wrapText="1"/>
    </xf>
    <xf numFmtId="0" fontId="0" fillId="0" borderId="0" xfId="0" applyFont="1" applyAlignment="1">
      <alignment horizontal="left" wrapText="1"/>
    </xf>
    <xf numFmtId="0" fontId="0" fillId="0" borderId="1" xfId="0" applyFill="1" applyBorder="1"/>
    <xf numFmtId="0" fontId="17" fillId="0" borderId="1" xfId="0" applyFont="1" applyFill="1" applyBorder="1" applyProtection="1"/>
    <xf numFmtId="0" fontId="0" fillId="0" borderId="0" xfId="0" applyFill="1"/>
    <xf numFmtId="0" fontId="4" fillId="0" borderId="0" xfId="0" applyFont="1"/>
    <xf numFmtId="0" fontId="0" fillId="0" borderId="14" xfId="0" applyBorder="1"/>
    <xf numFmtId="0" fontId="0" fillId="0" borderId="17" xfId="0" applyBorder="1"/>
    <xf numFmtId="0" fontId="19" fillId="0" borderId="15" xfId="0" applyFont="1" applyBorder="1" applyAlignment="1">
      <alignment horizontal="right"/>
    </xf>
    <xf numFmtId="0" fontId="0" fillId="0" borderId="15" xfId="0" applyBorder="1" applyAlignment="1">
      <alignment horizontal="right"/>
    </xf>
    <xf numFmtId="0" fontId="26" fillId="0" borderId="0" xfId="0" applyFont="1"/>
    <xf numFmtId="0" fontId="26" fillId="0" borderId="0" xfId="0" applyFont="1" applyAlignment="1">
      <alignment horizontal="left" vertical="top" wrapText="1"/>
    </xf>
    <xf numFmtId="0" fontId="12" fillId="0" borderId="0" xfId="0" applyFont="1" applyAlignment="1">
      <alignment horizontal="justify" vertical="center"/>
    </xf>
    <xf numFmtId="0" fontId="26" fillId="0" borderId="0" xfId="0" applyFont="1" applyAlignment="1">
      <alignment horizontal="left" vertical="top" wrapText="1" indent="16"/>
    </xf>
    <xf numFmtId="0" fontId="32" fillId="0" borderId="0" xfId="0" applyFont="1" applyAlignment="1">
      <alignment horizontal="left" vertical="top" wrapText="1" indent="16"/>
    </xf>
    <xf numFmtId="0" fontId="4" fillId="0" borderId="0" xfId="0" applyFont="1" applyAlignment="1">
      <alignment horizontal="left" vertical="top" wrapText="1" indent="16"/>
    </xf>
    <xf numFmtId="0" fontId="4" fillId="0" borderId="0" xfId="0" applyFont="1" applyAlignment="1">
      <alignment horizontal="left" wrapText="1" indent="1"/>
    </xf>
    <xf numFmtId="0" fontId="4" fillId="0" borderId="0" xfId="0" applyFont="1" applyAlignment="1">
      <alignment horizontal="center"/>
    </xf>
    <xf numFmtId="0" fontId="33" fillId="0" borderId="0" xfId="0" applyFont="1" applyAlignment="1">
      <alignment horizontal="justify" vertical="top" wrapText="1"/>
    </xf>
    <xf numFmtId="0" fontId="26" fillId="0" borderId="0" xfId="0" applyFont="1" applyAlignment="1">
      <alignment horizontal="justify" vertical="top" wrapText="1"/>
    </xf>
    <xf numFmtId="0" fontId="26" fillId="0" borderId="0" xfId="0" applyFont="1" applyAlignment="1">
      <alignment horizontal="center"/>
    </xf>
    <xf numFmtId="0" fontId="12" fillId="0" borderId="0" xfId="0" applyFont="1" applyAlignment="1">
      <alignment horizontal="justify" vertical="top" wrapText="1"/>
    </xf>
    <xf numFmtId="0" fontId="12" fillId="0" borderId="0" xfId="0" applyFont="1" applyAlignment="1">
      <alignment vertical="top" wrapText="1"/>
    </xf>
    <xf numFmtId="0" fontId="35" fillId="0" borderId="0" xfId="0" applyFont="1" applyAlignment="1">
      <alignment horizontal="justify" vertical="top" wrapText="1"/>
    </xf>
    <xf numFmtId="0" fontId="27" fillId="0" borderId="0" xfId="0" applyFont="1" applyAlignment="1">
      <alignment horizontal="left" indent="3"/>
    </xf>
    <xf numFmtId="0" fontId="4" fillId="0" borderId="0" xfId="0" applyFont="1" applyAlignment="1">
      <alignment horizontal="left" indent="3"/>
    </xf>
    <xf numFmtId="0" fontId="12" fillId="0" borderId="2" xfId="0" applyFont="1" applyBorder="1" applyAlignment="1">
      <alignment horizontal="justify" vertical="top" wrapText="1"/>
    </xf>
    <xf numFmtId="0" fontId="12" fillId="0" borderId="3" xfId="0" applyFont="1" applyBorder="1" applyAlignment="1">
      <alignment horizontal="justify" vertical="top" wrapText="1"/>
    </xf>
    <xf numFmtId="0" fontId="9"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wrapText="1"/>
    </xf>
    <xf numFmtId="0" fontId="33" fillId="0" borderId="0" xfId="0" applyFont="1" applyAlignment="1">
      <alignment horizontal="left" vertical="top" wrapText="1" indent="1"/>
    </xf>
    <xf numFmtId="0" fontId="10" fillId="0" borderId="0" xfId="0" applyFont="1" applyAlignment="1">
      <alignment horizontal="justify" vertical="top" wrapText="1"/>
    </xf>
    <xf numFmtId="0" fontId="33" fillId="0" borderId="1" xfId="0" applyFont="1" applyBorder="1" applyAlignment="1">
      <alignment horizontal="justify" vertical="top" wrapText="1"/>
    </xf>
    <xf numFmtId="0" fontId="26" fillId="0" borderId="0" xfId="0" applyFont="1" applyBorder="1" applyAlignment="1">
      <alignment horizontal="center"/>
    </xf>
    <xf numFmtId="0" fontId="4" fillId="0" borderId="0" xfId="0" applyFont="1" applyBorder="1"/>
    <xf numFmtId="0" fontId="4" fillId="0" borderId="0" xfId="0" applyFont="1" applyAlignment="1">
      <alignment horizontal="left" vertical="top" wrapText="1" indent="1"/>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0" borderId="8" xfId="0" applyFont="1" applyBorder="1" applyAlignment="1">
      <alignment horizontal="center" vertical="center" wrapText="1"/>
    </xf>
    <xf numFmtId="0" fontId="31" fillId="0" borderId="0" xfId="0" applyFont="1" applyAlignment="1">
      <alignment horizontal="left" wrapText="1"/>
    </xf>
    <xf numFmtId="0" fontId="31" fillId="0" borderId="0" xfId="0" applyFont="1"/>
    <xf numFmtId="0" fontId="38" fillId="0" borderId="0" xfId="0" applyFont="1" applyFill="1" applyAlignment="1">
      <alignment vertical="center"/>
    </xf>
    <xf numFmtId="0" fontId="31" fillId="0" borderId="0" xfId="0" applyFont="1" applyFill="1"/>
    <xf numFmtId="0" fontId="37" fillId="0" borderId="0" xfId="0" applyFont="1" applyAlignment="1">
      <alignment vertical="center"/>
    </xf>
    <xf numFmtId="0" fontId="38" fillId="0" borderId="0" xfId="0" applyFont="1" applyAlignment="1">
      <alignment vertical="center"/>
    </xf>
    <xf numFmtId="0" fontId="42" fillId="0" borderId="0" xfId="0" applyFont="1" applyAlignment="1">
      <alignment vertical="center"/>
    </xf>
    <xf numFmtId="0" fontId="0" fillId="2" borderId="9" xfId="0" applyFill="1" applyBorder="1" applyAlignment="1" applyProtection="1">
      <alignment vertical="center"/>
    </xf>
    <xf numFmtId="0" fontId="17" fillId="0" borderId="2" xfId="0" applyFont="1" applyBorder="1"/>
    <xf numFmtId="0" fontId="0" fillId="0" borderId="3" xfId="0" applyBorder="1" applyAlignment="1" applyProtection="1">
      <protection locked="0"/>
    </xf>
    <xf numFmtId="0" fontId="0" fillId="0" borderId="18" xfId="0" applyBorder="1" applyAlignment="1" applyProtection="1">
      <protection locked="0"/>
    </xf>
    <xf numFmtId="0" fontId="43" fillId="0" borderId="0" xfId="0" applyFont="1" applyProtection="1"/>
    <xf numFmtId="0" fontId="31" fillId="4" borderId="0" xfId="0" applyFont="1" applyFill="1" applyProtection="1"/>
    <xf numFmtId="0" fontId="43" fillId="0" borderId="0" xfId="0" applyFont="1" applyAlignment="1" applyProtection="1">
      <alignment horizontal="left" vertical="top" wrapText="1"/>
    </xf>
    <xf numFmtId="0" fontId="31" fillId="0" borderId="0" xfId="0" applyFont="1" applyAlignment="1" applyProtection="1">
      <alignment horizontal="right"/>
    </xf>
    <xf numFmtId="0" fontId="0" fillId="0" borderId="1" xfId="0" applyBorder="1" applyProtection="1"/>
    <xf numFmtId="0" fontId="43" fillId="0" borderId="0" xfId="0" applyFont="1" applyAlignment="1" applyProtection="1">
      <alignment horizontal="left"/>
    </xf>
    <xf numFmtId="0" fontId="19" fillId="0" borderId="0" xfId="0" applyFont="1" applyAlignment="1" applyProtection="1">
      <alignment horizontal="right"/>
    </xf>
    <xf numFmtId="0" fontId="43" fillId="0" borderId="0" xfId="0" applyFont="1" applyAlignment="1" applyProtection="1">
      <alignment horizontal="right"/>
    </xf>
    <xf numFmtId="0" fontId="31" fillId="0" borderId="0" xfId="0" applyFont="1" applyProtection="1"/>
    <xf numFmtId="0" fontId="31" fillId="0" borderId="0" xfId="0" applyFont="1" applyAlignment="1" applyProtection="1">
      <alignment horizontal="center" vertical="top" wrapText="1"/>
    </xf>
    <xf numFmtId="0" fontId="43" fillId="0" borderId="0" xfId="0" applyFont="1" applyBorder="1" applyAlignment="1" applyProtection="1">
      <alignment horizontal="right" vertical="top"/>
    </xf>
    <xf numFmtId="0" fontId="43" fillId="0" borderId="0" xfId="0" applyFont="1" applyAlignment="1" applyProtection="1">
      <alignment horizontal="right" vertical="top" wrapText="1"/>
    </xf>
    <xf numFmtId="0" fontId="31" fillId="0" borderId="0" xfId="0" applyFont="1" applyAlignment="1" applyProtection="1">
      <alignment horizontal="left" vertical="top" wrapText="1"/>
    </xf>
    <xf numFmtId="0" fontId="43" fillId="0" borderId="0" xfId="0" applyFont="1" applyAlignment="1" applyProtection="1">
      <alignment vertical="top" wrapText="1"/>
    </xf>
    <xf numFmtId="0" fontId="17" fillId="0" borderId="9" xfId="0" applyFont="1" applyBorder="1"/>
    <xf numFmtId="0" fontId="20" fillId="0" borderId="9" xfId="0" applyFont="1" applyBorder="1" applyAlignment="1">
      <alignment vertical="center"/>
    </xf>
    <xf numFmtId="0" fontId="20" fillId="0" borderId="9" xfId="0" applyFont="1" applyBorder="1"/>
    <xf numFmtId="0" fontId="20" fillId="0" borderId="1" xfId="0" applyFont="1" applyBorder="1" applyAlignment="1">
      <alignment vertical="center" wrapText="1"/>
    </xf>
    <xf numFmtId="0" fontId="0" fillId="0" borderId="9" xfId="0" applyBorder="1"/>
    <xf numFmtId="0" fontId="0" fillId="0" borderId="9" xfId="0" applyBorder="1" applyAlignment="1">
      <alignment wrapText="1"/>
    </xf>
    <xf numFmtId="0" fontId="17" fillId="0" borderId="4" xfId="0" applyFont="1" applyBorder="1"/>
    <xf numFmtId="0" fontId="20" fillId="0" borderId="4" xfId="0" applyFont="1" applyBorder="1" applyAlignment="1">
      <alignment vertical="center"/>
    </xf>
    <xf numFmtId="0" fontId="20" fillId="0" borderId="4" xfId="0" applyFont="1" applyBorder="1"/>
    <xf numFmtId="0" fontId="0" fillId="0" borderId="20" xfId="0" applyBorder="1"/>
    <xf numFmtId="2" fontId="4" fillId="0" borderId="0" xfId="2" applyNumberFormat="1" applyFont="1" applyBorder="1" applyAlignment="1" applyProtection="1">
      <alignment horizontal="left" wrapText="1"/>
    </xf>
    <xf numFmtId="0" fontId="17" fillId="0" borderId="1" xfId="0" applyFont="1" applyBorder="1" applyProtection="1"/>
    <xf numFmtId="2" fontId="4" fillId="0" borderId="1" xfId="2" applyNumberFormat="1" applyFont="1" applyBorder="1" applyAlignment="1" applyProtection="1">
      <alignment horizontal="left" wrapText="1"/>
    </xf>
    <xf numFmtId="2" fontId="4" fillId="0" borderId="1" xfId="2" applyNumberFormat="1" applyFont="1" applyFill="1" applyBorder="1" applyAlignment="1" applyProtection="1">
      <alignment horizontal="left" wrapText="1"/>
    </xf>
    <xf numFmtId="0" fontId="0" fillId="0" borderId="2" xfId="0" applyBorder="1"/>
    <xf numFmtId="0" fontId="0" fillId="0" borderId="26" xfId="0" applyBorder="1"/>
    <xf numFmtId="0" fontId="47" fillId="0" borderId="14" xfId="0" applyFont="1" applyBorder="1"/>
    <xf numFmtId="0" fontId="4" fillId="0" borderId="14" xfId="0" applyFont="1" applyBorder="1"/>
    <xf numFmtId="0" fontId="26" fillId="0" borderId="0" xfId="0" applyFont="1" applyAlignment="1">
      <alignment horizontal="left"/>
    </xf>
    <xf numFmtId="0" fontId="4" fillId="0" borderId="1" xfId="0" applyFont="1" applyBorder="1"/>
    <xf numFmtId="0" fontId="4" fillId="0" borderId="17" xfId="0" applyFont="1" applyBorder="1"/>
    <xf numFmtId="0" fontId="26" fillId="0" borderId="16" xfId="0" applyFont="1" applyBorder="1"/>
    <xf numFmtId="0" fontId="48" fillId="5" borderId="14" xfId="0" applyFont="1" applyFill="1" applyBorder="1"/>
    <xf numFmtId="0" fontId="4" fillId="5" borderId="14" xfId="0" applyFont="1" applyFill="1" applyBorder="1"/>
    <xf numFmtId="0" fontId="4" fillId="0" borderId="14" xfId="0" applyFont="1" applyBorder="1" applyAlignment="1">
      <alignment horizontal="right" vertical="top"/>
    </xf>
    <xf numFmtId="0" fontId="4" fillId="0" borderId="14" xfId="0" applyFont="1" applyBorder="1" applyAlignment="1">
      <alignment horizontal="left"/>
    </xf>
    <xf numFmtId="0" fontId="4" fillId="0" borderId="14" xfId="0" applyFont="1" applyBorder="1" applyAlignment="1">
      <alignment horizontal="right"/>
    </xf>
    <xf numFmtId="0" fontId="4" fillId="0" borderId="14" xfId="0" applyFont="1" applyBorder="1" applyAlignment="1">
      <alignment horizontal="left" vertical="top" wrapText="1"/>
    </xf>
    <xf numFmtId="0" fontId="4" fillId="0" borderId="22" xfId="0" applyFont="1" applyBorder="1"/>
    <xf numFmtId="0" fontId="4" fillId="0" borderId="15" xfId="0" applyFont="1" applyBorder="1"/>
    <xf numFmtId="0" fontId="4" fillId="0" borderId="25" xfId="0" applyFont="1" applyBorder="1"/>
    <xf numFmtId="0" fontId="26" fillId="0" borderId="14" xfId="0" applyFont="1" applyBorder="1" applyAlignment="1">
      <alignment horizontal="right"/>
    </xf>
    <xf numFmtId="0" fontId="4" fillId="0" borderId="14" xfId="0" applyFont="1" applyBorder="1" applyAlignment="1">
      <alignment vertical="top"/>
    </xf>
    <xf numFmtId="0" fontId="4" fillId="0" borderId="24" xfId="0" applyFont="1" applyBorder="1"/>
    <xf numFmtId="0" fontId="26" fillId="0" borderId="15" xfId="0" applyFont="1" applyBorder="1" applyAlignment="1">
      <alignment horizontal="right"/>
    </xf>
    <xf numFmtId="0" fontId="49" fillId="0" borderId="15" xfId="0" applyFont="1" applyBorder="1" applyAlignment="1">
      <alignment horizontal="left"/>
    </xf>
    <xf numFmtId="0" fontId="26" fillId="0" borderId="14" xfId="0" applyFont="1" applyBorder="1" applyAlignment="1">
      <alignment horizontal="right" vertical="top"/>
    </xf>
    <xf numFmtId="0" fontId="49" fillId="0" borderId="14" xfId="0" applyFont="1" applyBorder="1" applyAlignment="1">
      <alignment horizontal="left"/>
    </xf>
    <xf numFmtId="4" fontId="4" fillId="0" borderId="15" xfId="0" applyNumberFormat="1" applyFont="1" applyBorder="1" applyAlignment="1" applyProtection="1">
      <alignment wrapText="1"/>
      <protection locked="0"/>
    </xf>
    <xf numFmtId="4" fontId="4" fillId="0" borderId="14" xfId="0" applyNumberFormat="1" applyFont="1" applyBorder="1" applyAlignment="1" applyProtection="1">
      <alignment wrapText="1"/>
      <protection locked="0"/>
    </xf>
    <xf numFmtId="0" fontId="4" fillId="0" borderId="21" xfId="0" applyFont="1" applyBorder="1"/>
    <xf numFmtId="0" fontId="4" fillId="0" borderId="14" xfId="0" applyNumberFormat="1" applyFont="1" applyBorder="1" applyAlignment="1">
      <alignment horizontal="right" vertical="top"/>
    </xf>
    <xf numFmtId="0" fontId="31" fillId="0" borderId="0" xfId="0" applyFont="1" applyAlignment="1" applyProtection="1">
      <alignment horizontal="left"/>
    </xf>
    <xf numFmtId="0" fontId="31" fillId="0" borderId="0" xfId="0" applyNumberFormat="1" applyFont="1" applyAlignment="1" applyProtection="1">
      <alignment horizontal="right" vertical="top"/>
    </xf>
    <xf numFmtId="0" fontId="31" fillId="3" borderId="1" xfId="0" applyFont="1" applyFill="1" applyBorder="1" applyProtection="1"/>
    <xf numFmtId="0" fontId="31" fillId="0" borderId="0" xfId="0" applyFont="1" applyAlignment="1" applyProtection="1">
      <alignment horizontal="right" vertical="top"/>
    </xf>
    <xf numFmtId="0" fontId="31" fillId="5" borderId="0" xfId="0" applyFont="1" applyFill="1" applyAlignment="1" applyProtection="1">
      <alignment horizontal="left"/>
    </xf>
    <xf numFmtId="0" fontId="31" fillId="5" borderId="0" xfId="0" applyFont="1" applyFill="1" applyAlignment="1" applyProtection="1">
      <alignment horizontal="center"/>
    </xf>
    <xf numFmtId="0" fontId="31" fillId="0" borderId="1" xfId="0" applyFont="1" applyBorder="1" applyAlignment="1" applyProtection="1">
      <alignment vertical="top" wrapText="1"/>
      <protection locked="0"/>
    </xf>
    <xf numFmtId="0" fontId="31" fillId="0" borderId="0" xfId="0" applyFont="1" applyAlignment="1" applyProtection="1">
      <alignment horizontal="left" vertical="top"/>
    </xf>
    <xf numFmtId="0" fontId="31" fillId="0" borderId="1" xfId="0" applyFont="1" applyBorder="1" applyProtection="1">
      <protection locked="0"/>
    </xf>
    <xf numFmtId="0" fontId="31" fillId="0" borderId="0" xfId="0" applyFont="1" applyBorder="1" applyProtection="1"/>
    <xf numFmtId="0" fontId="31" fillId="0" borderId="1" xfId="0" applyFont="1" applyBorder="1" applyAlignment="1" applyProtection="1">
      <alignment horizontal="left" wrapText="1"/>
      <protection locked="0"/>
    </xf>
    <xf numFmtId="0" fontId="31" fillId="0" borderId="1" xfId="0" applyFont="1" applyBorder="1" applyAlignment="1" applyProtection="1">
      <alignment wrapText="1"/>
      <protection locked="0"/>
    </xf>
    <xf numFmtId="0" fontId="45" fillId="0" borderId="1" xfId="1" applyFont="1" applyBorder="1" applyAlignment="1" applyProtection="1">
      <alignment wrapText="1"/>
      <protection locked="0"/>
    </xf>
    <xf numFmtId="49" fontId="31" fillId="0" borderId="1" xfId="0" quotePrefix="1" applyNumberFormat="1" applyFont="1" applyBorder="1" applyAlignment="1" applyProtection="1">
      <alignment wrapText="1"/>
      <protection locked="0"/>
    </xf>
    <xf numFmtId="1" fontId="31" fillId="0" borderId="1" xfId="0" applyNumberFormat="1" applyFont="1" applyBorder="1" applyAlignment="1" applyProtection="1">
      <alignment wrapText="1"/>
      <protection locked="0"/>
    </xf>
    <xf numFmtId="0" fontId="31" fillId="0" borderId="0" xfId="0" applyFont="1" applyAlignment="1" applyProtection="1">
      <alignment horizontal="center"/>
    </xf>
    <xf numFmtId="0" fontId="31" fillId="0" borderId="1" xfId="0" applyFont="1" applyBorder="1" applyAlignment="1" applyProtection="1">
      <alignment horizontal="right"/>
      <protection locked="0"/>
    </xf>
    <xf numFmtId="4" fontId="31" fillId="0" borderId="0" xfId="0" applyNumberFormat="1" applyFont="1" applyBorder="1" applyAlignment="1" applyProtection="1">
      <alignment wrapText="1"/>
    </xf>
    <xf numFmtId="4" fontId="31" fillId="0" borderId="1" xfId="0" applyNumberFormat="1" applyFont="1" applyBorder="1" applyAlignment="1" applyProtection="1">
      <alignment wrapText="1"/>
      <protection locked="0"/>
    </xf>
    <xf numFmtId="0" fontId="31" fillId="0" borderId="4" xfId="0" applyFont="1" applyBorder="1" applyAlignment="1" applyProtection="1">
      <alignment vertical="top" wrapText="1"/>
    </xf>
    <xf numFmtId="0" fontId="31" fillId="0" borderId="0" xfId="0" applyFont="1" applyBorder="1" applyAlignment="1" applyProtection="1">
      <alignment vertical="top" wrapText="1"/>
    </xf>
    <xf numFmtId="0" fontId="31" fillId="0" borderId="1" xfId="0" applyFont="1" applyBorder="1" applyAlignment="1" applyProtection="1">
      <alignment horizontal="left" vertical="top" wrapText="1"/>
      <protection locked="0"/>
    </xf>
    <xf numFmtId="0" fontId="31" fillId="0" borderId="5" xfId="0" applyFont="1" applyBorder="1" applyAlignment="1" applyProtection="1">
      <alignment vertical="top" wrapText="1"/>
    </xf>
    <xf numFmtId="0" fontId="37" fillId="0" borderId="7" xfId="0" applyFont="1" applyBorder="1" applyAlignment="1">
      <alignment vertical="top" wrapText="1"/>
    </xf>
    <xf numFmtId="0" fontId="31" fillId="0" borderId="14" xfId="0" applyFont="1" applyBorder="1" applyAlignment="1">
      <alignment horizontal="left" vertical="top" wrapText="1"/>
    </xf>
    <xf numFmtId="0" fontId="50" fillId="0" borderId="14" xfId="0" applyFont="1" applyBorder="1" applyAlignment="1">
      <alignment horizontal="left" vertical="top" wrapText="1"/>
    </xf>
    <xf numFmtId="0" fontId="31" fillId="0" borderId="15" xfId="0" applyFont="1" applyBorder="1" applyAlignment="1">
      <alignment horizontal="left" vertical="top" wrapText="1"/>
    </xf>
    <xf numFmtId="0" fontId="31" fillId="0" borderId="19" xfId="0" applyFont="1" applyBorder="1" applyAlignment="1">
      <alignment horizontal="left" vertical="top"/>
    </xf>
    <xf numFmtId="0" fontId="31" fillId="0" borderId="16" xfId="0" applyFont="1" applyBorder="1" applyAlignment="1">
      <alignment horizontal="left" vertical="top" wrapText="1"/>
    </xf>
    <xf numFmtId="0" fontId="31" fillId="0" borderId="21" xfId="0" applyFont="1" applyBorder="1" applyAlignment="1">
      <alignment horizontal="left" vertical="top" wrapText="1"/>
    </xf>
    <xf numFmtId="0" fontId="31" fillId="0" borderId="17" xfId="0" applyFont="1" applyBorder="1" applyAlignment="1">
      <alignment horizontal="left" vertical="top" wrapText="1"/>
    </xf>
    <xf numFmtId="0" fontId="31" fillId="0" borderId="15" xfId="0" applyFont="1" applyBorder="1" applyAlignment="1">
      <alignment vertical="top"/>
    </xf>
    <xf numFmtId="0" fontId="31" fillId="0" borderId="14" xfId="0" applyFont="1" applyBorder="1"/>
    <xf numFmtId="0" fontId="51" fillId="5" borderId="15" xfId="0" applyFont="1" applyFill="1" applyBorder="1"/>
    <xf numFmtId="0" fontId="31" fillId="0" borderId="0" xfId="0" applyFont="1" applyBorder="1" applyAlignment="1" applyProtection="1">
      <alignment horizontal="left" vertical="top" wrapText="1"/>
      <protection locked="0"/>
    </xf>
    <xf numFmtId="0" fontId="31" fillId="0" borderId="23" xfId="0" applyFont="1" applyBorder="1" applyAlignment="1">
      <alignment horizontal="right" vertical="top"/>
    </xf>
    <xf numFmtId="0" fontId="31" fillId="0" borderId="27" xfId="0" applyFont="1" applyBorder="1" applyAlignment="1">
      <alignment horizontal="left" vertical="top"/>
    </xf>
    <xf numFmtId="0" fontId="43" fillId="0" borderId="14" xfId="0" applyFont="1" applyBorder="1" applyAlignment="1">
      <alignment horizontal="right" vertical="top"/>
    </xf>
    <xf numFmtId="0" fontId="31" fillId="0" borderId="15" xfId="0" applyFont="1" applyBorder="1"/>
    <xf numFmtId="0" fontId="43" fillId="0" borderId="14" xfId="0" applyFont="1" applyBorder="1" applyAlignment="1">
      <alignment horizontal="left" vertical="top" wrapText="1"/>
    </xf>
    <xf numFmtId="0" fontId="43" fillId="0" borderId="15" xfId="0" applyFont="1" applyBorder="1"/>
    <xf numFmtId="0" fontId="43" fillId="0" borderId="14" xfId="0" applyFont="1" applyBorder="1"/>
    <xf numFmtId="0" fontId="38" fillId="0" borderId="0" xfId="0" applyFont="1" applyAlignment="1">
      <alignment horizontal="left" vertical="center"/>
    </xf>
    <xf numFmtId="0" fontId="37" fillId="0" borderId="0" xfId="0" applyFont="1" applyAlignment="1">
      <alignment horizontal="left" vertical="top" wrapText="1"/>
    </xf>
    <xf numFmtId="0" fontId="38" fillId="0" borderId="0" xfId="0" applyFont="1" applyAlignment="1">
      <alignment horizontal="left" vertical="center" wrapText="1"/>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0" fontId="37" fillId="5" borderId="0" xfId="0" applyFont="1" applyFill="1" applyAlignment="1">
      <alignment horizontal="left"/>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9" fillId="0" borderId="0" xfId="0" applyFont="1" applyAlignment="1">
      <alignment horizontal="left"/>
    </xf>
    <xf numFmtId="0" fontId="18" fillId="0" borderId="0" xfId="0" applyFont="1" applyAlignment="1">
      <alignment horizontal="left" vertical="center" wrapText="1"/>
    </xf>
    <xf numFmtId="0" fontId="24" fillId="0" borderId="0" xfId="0" applyFont="1" applyAlignment="1">
      <alignment horizontal="left" vertical="center" wrapText="1"/>
    </xf>
    <xf numFmtId="0" fontId="12" fillId="0" borderId="0" xfId="0" applyFont="1" applyAlignment="1">
      <alignment horizontal="left" vertical="top" wrapText="1"/>
    </xf>
    <xf numFmtId="0" fontId="10" fillId="5" borderId="10" xfId="0" applyFont="1" applyFill="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31" fillId="0" borderId="0" xfId="0" applyFont="1" applyAlignment="1" applyProtection="1">
      <alignment horizontal="left" vertical="top" wrapText="1"/>
    </xf>
    <xf numFmtId="0" fontId="31" fillId="0" borderId="25" xfId="0" applyFont="1" applyBorder="1" applyAlignment="1">
      <alignment horizontal="left" vertical="top" wrapText="1"/>
    </xf>
    <xf numFmtId="0" fontId="31" fillId="0" borderId="15" xfId="0" applyFont="1" applyBorder="1" applyAlignment="1">
      <alignment horizontal="left" vertical="top" wrapText="1"/>
    </xf>
    <xf numFmtId="0" fontId="31" fillId="0" borderId="1" xfId="0" applyFont="1" applyBorder="1" applyAlignment="1" applyProtection="1">
      <alignment horizontal="center" vertical="top"/>
      <protection locked="0"/>
    </xf>
    <xf numFmtId="0" fontId="31" fillId="0" borderId="9" xfId="0" applyFont="1" applyBorder="1" applyAlignment="1" applyProtection="1">
      <alignment horizontal="left" vertical="top"/>
      <protection locked="0"/>
    </xf>
    <xf numFmtId="0" fontId="31" fillId="0" borderId="20" xfId="0" applyFont="1" applyBorder="1" applyAlignment="1" applyProtection="1">
      <alignment horizontal="left" vertical="top"/>
      <protection locked="0"/>
    </xf>
    <xf numFmtId="0" fontId="17" fillId="0" borderId="13" xfId="0" applyFont="1" applyBorder="1" applyAlignment="1">
      <alignment horizontal="left"/>
    </xf>
    <xf numFmtId="0" fontId="1"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0" xfId="0" applyFont="1" applyAlignment="1">
      <alignment horizontal="left" vertical="top"/>
    </xf>
    <xf numFmtId="0" fontId="0" fillId="0" borderId="0" xfId="0" applyFont="1" applyAlignment="1">
      <alignment horizontal="left" vertical="top"/>
    </xf>
    <xf numFmtId="0" fontId="31" fillId="0" borderId="1"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cellXfs>
  <cellStyles count="3">
    <cellStyle name="Hyperlink" xfId="1" builtinId="8"/>
    <cellStyle name="Normal" xfId="0" builtinId="0"/>
    <cellStyle name="Normal 2" xfId="2"/>
  </cellStyles>
  <dxfs count="1181">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ill>
        <patternFill patternType="solid">
          <bgColor theme="0" tint="-0.14996795556505021"/>
        </patternFill>
      </fill>
      <border>
        <left style="thin">
          <color rgb="FFFF0000"/>
        </left>
        <right style="thin">
          <color rgb="FFFF0000"/>
        </right>
        <top style="thin">
          <color rgb="FFFF0000"/>
        </top>
        <bottom style="thin">
          <color rgb="FFFF0000"/>
        </bottom>
      </border>
    </dxf>
    <dxf>
      <fill>
        <patternFill patternType="solid">
          <bgColor theme="0" tint="-0.14996795556505021"/>
        </patternFill>
      </fill>
      <border>
        <left style="thin">
          <color rgb="FFFF0000"/>
        </left>
        <right style="thin">
          <color rgb="FFFF0000"/>
        </right>
        <top style="thin">
          <color rgb="FFFF0000"/>
        </top>
        <bottom style="thin">
          <color rgb="FFFF0000"/>
        </bottom>
      </border>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auto="1"/>
      </font>
    </dxf>
    <dxf>
      <font>
        <color rgb="FFFF0000"/>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theme="9" tint="-0.24994659260841701"/>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theme="9" tint="-0.24994659260841701"/>
      </font>
    </dxf>
    <dxf>
      <font>
        <color rgb="FFFF0000"/>
      </font>
    </dxf>
    <dxf>
      <font>
        <color auto="1"/>
      </font>
    </dxf>
    <dxf>
      <font>
        <color theme="9" tint="-0.24994659260841701"/>
      </font>
    </dxf>
    <dxf>
      <font>
        <color auto="1"/>
      </font>
    </dxf>
    <dxf>
      <font>
        <color rgb="FFFF0000"/>
      </font>
    </dxf>
    <dxf>
      <font>
        <color rgb="FFFF0000"/>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19050</xdr:rowOff>
    </xdr:from>
    <xdr:to>
      <xdr:col>1</xdr:col>
      <xdr:colOff>1485900</xdr:colOff>
      <xdr:row>5</xdr:row>
      <xdr:rowOff>50800</xdr:rowOff>
    </xdr:to>
    <xdr:pic>
      <xdr:nvPicPr>
        <xdr:cNvPr id="1061" name="Picture 4" descr="logo_ec_17_colors_300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77800"/>
          <a:ext cx="14351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89"/>
  <sheetViews>
    <sheetView showGridLines="0" zoomScale="85" zoomScaleNormal="85" workbookViewId="0">
      <selection activeCell="A26" sqref="A26"/>
    </sheetView>
  </sheetViews>
  <sheetFormatPr defaultColWidth="211.54296875" defaultRowHeight="12.5"/>
  <cols>
    <col min="1" max="1" width="4.453125" style="36" customWidth="1"/>
    <col min="2" max="2" width="124.08984375" style="67" customWidth="1"/>
    <col min="3" max="3" width="152.453125" style="36" customWidth="1"/>
    <col min="4" max="16384" width="211.54296875" style="36"/>
  </cols>
  <sheetData>
    <row r="2" spans="2:3" ht="13">
      <c r="B2" s="44" t="s">
        <v>14</v>
      </c>
    </row>
    <row r="3" spans="2:3">
      <c r="B3" s="45" t="s">
        <v>15</v>
      </c>
    </row>
    <row r="4" spans="2:3">
      <c r="B4" s="46" t="s">
        <v>16</v>
      </c>
    </row>
    <row r="5" spans="2:3">
      <c r="B5" s="45" t="s">
        <v>2196</v>
      </c>
    </row>
    <row r="6" spans="2:3" ht="13">
      <c r="B6" s="44" t="s">
        <v>2197</v>
      </c>
    </row>
    <row r="7" spans="2:3">
      <c r="B7" s="47"/>
      <c r="C7" s="48"/>
    </row>
    <row r="8" spans="2:3" ht="17.5">
      <c r="B8" s="49" t="s">
        <v>17</v>
      </c>
    </row>
    <row r="9" spans="2:3" ht="13">
      <c r="B9" s="50"/>
      <c r="C9" s="51"/>
    </row>
    <row r="10" spans="2:3" ht="159" customHeight="1">
      <c r="B10" s="52" t="s">
        <v>2298</v>
      </c>
      <c r="C10" s="53"/>
    </row>
    <row r="11" spans="2:3" ht="101.5" customHeight="1">
      <c r="B11" s="52" t="s">
        <v>3740</v>
      </c>
      <c r="C11" s="53"/>
    </row>
    <row r="12" spans="2:3" ht="184.5" customHeight="1">
      <c r="B12" s="52" t="s">
        <v>3764</v>
      </c>
      <c r="C12" s="53"/>
    </row>
    <row r="13" spans="2:3" ht="46.5">
      <c r="B13" s="52" t="s">
        <v>2195</v>
      </c>
      <c r="C13" s="53"/>
    </row>
    <row r="14" spans="2:3" ht="15.5">
      <c r="B14" s="52" t="s">
        <v>24</v>
      </c>
    </row>
    <row r="15" spans="2:3" ht="45" customHeight="1">
      <c r="B15" s="52" t="s">
        <v>3741</v>
      </c>
    </row>
    <row r="16" spans="2:3" ht="43.5" customHeight="1">
      <c r="B16" s="52" t="s">
        <v>3743</v>
      </c>
    </row>
    <row r="17" spans="2:2" ht="27.75" customHeight="1">
      <c r="B17" s="52" t="s">
        <v>2299</v>
      </c>
    </row>
    <row r="18" spans="2:2" ht="39" customHeight="1">
      <c r="B18" s="52" t="s">
        <v>2300</v>
      </c>
    </row>
    <row r="19" spans="2:2" ht="89" customHeight="1">
      <c r="B19" s="52" t="s">
        <v>3742</v>
      </c>
    </row>
    <row r="20" spans="2:2" ht="24.75" customHeight="1">
      <c r="B20" s="52" t="s">
        <v>2301</v>
      </c>
    </row>
    <row r="21" spans="2:2" ht="29.25" customHeight="1">
      <c r="B21" s="52" t="s">
        <v>2302</v>
      </c>
    </row>
    <row r="22" spans="2:2" ht="27" customHeight="1">
      <c r="B22" s="52" t="s">
        <v>2303</v>
      </c>
    </row>
    <row r="23" spans="2:2" ht="39" customHeight="1">
      <c r="B23" s="52" t="s">
        <v>3744</v>
      </c>
    </row>
    <row r="24" spans="2:2" ht="28.5" customHeight="1">
      <c r="B24" s="52" t="s">
        <v>3745</v>
      </c>
    </row>
    <row r="25" spans="2:2" ht="41.25" customHeight="1">
      <c r="B25" s="52" t="s">
        <v>2304</v>
      </c>
    </row>
    <row r="26" spans="2:2" ht="31.5" customHeight="1">
      <c r="B26" s="52" t="s">
        <v>3746</v>
      </c>
    </row>
    <row r="27" spans="2:2" ht="74" customHeight="1">
      <c r="B27" s="52" t="s">
        <v>3747</v>
      </c>
    </row>
    <row r="28" spans="2:2" ht="43.5" customHeight="1">
      <c r="B28" s="52" t="s">
        <v>3748</v>
      </c>
    </row>
    <row r="29" spans="2:2" ht="47.25" customHeight="1">
      <c r="B29" s="52" t="s">
        <v>2305</v>
      </c>
    </row>
    <row r="30" spans="2:2" s="55" customFormat="1" ht="36" customHeight="1">
      <c r="B30" s="54" t="s">
        <v>3749</v>
      </c>
    </row>
    <row r="31" spans="2:2" ht="48" customHeight="1">
      <c r="B31" s="52" t="s">
        <v>3750</v>
      </c>
    </row>
    <row r="32" spans="2:2" ht="30.5" customHeight="1">
      <c r="B32" s="52" t="s">
        <v>3751</v>
      </c>
    </row>
    <row r="33" spans="2:2" s="56" customFormat="1" ht="24.75" customHeight="1">
      <c r="B33" s="52" t="s">
        <v>35</v>
      </c>
    </row>
    <row r="34" spans="2:2" ht="38.25" customHeight="1">
      <c r="B34" s="57" t="s">
        <v>2306</v>
      </c>
    </row>
    <row r="35" spans="2:2" ht="54" customHeight="1">
      <c r="B35" s="58" t="s">
        <v>2307</v>
      </c>
    </row>
    <row r="36" spans="2:2" ht="77.5">
      <c r="B36" s="52" t="s">
        <v>2308</v>
      </c>
    </row>
    <row r="37" spans="2:2" ht="40.5" customHeight="1">
      <c r="B37" s="52" t="s">
        <v>12</v>
      </c>
    </row>
    <row r="38" spans="2:2" ht="27.5" customHeight="1">
      <c r="B38" s="59" t="s">
        <v>2227</v>
      </c>
    </row>
    <row r="39" spans="2:2" ht="32.5" customHeight="1">
      <c r="B39" s="59" t="s">
        <v>2231</v>
      </c>
    </row>
    <row r="40" spans="2:2">
      <c r="B40" s="60"/>
    </row>
    <row r="41" spans="2:2" ht="30.75" customHeight="1">
      <c r="B41" s="52" t="s">
        <v>25</v>
      </c>
    </row>
    <row r="42" spans="2:2" ht="45" customHeight="1">
      <c r="B42" s="52" t="s">
        <v>2309</v>
      </c>
    </row>
    <row r="43" spans="2:2" s="61" customFormat="1" ht="48" customHeight="1">
      <c r="B43" s="52" t="s">
        <v>3752</v>
      </c>
    </row>
    <row r="44" spans="2:2" ht="31" customHeight="1">
      <c r="B44" s="52" t="s">
        <v>2310</v>
      </c>
    </row>
    <row r="45" spans="2:2" ht="26.25" customHeight="1">
      <c r="B45" s="52" t="s">
        <v>2311</v>
      </c>
    </row>
    <row r="46" spans="2:2" ht="44.25" customHeight="1">
      <c r="B46" s="52" t="s">
        <v>2312</v>
      </c>
    </row>
    <row r="47" spans="2:2">
      <c r="B47" s="60"/>
    </row>
    <row r="48" spans="2:2" ht="28.5" customHeight="1">
      <c r="B48" s="52" t="s">
        <v>26</v>
      </c>
    </row>
    <row r="49" spans="2:2" ht="55" customHeight="1">
      <c r="B49" s="52" t="s">
        <v>3753</v>
      </c>
    </row>
    <row r="50" spans="2:2" ht="60.5" customHeight="1">
      <c r="B50" s="52" t="s">
        <v>3754</v>
      </c>
    </row>
    <row r="51" spans="2:2" ht="45" customHeight="1">
      <c r="B51" s="52" t="s">
        <v>3755</v>
      </c>
    </row>
    <row r="52" spans="2:2" ht="45.75" customHeight="1">
      <c r="B52" s="52" t="s">
        <v>3756</v>
      </c>
    </row>
    <row r="53" spans="2:2" ht="66" customHeight="1">
      <c r="B53" s="52" t="s">
        <v>3757</v>
      </c>
    </row>
    <row r="55" spans="2:2" ht="17.5">
      <c r="B55" s="62" t="s">
        <v>27</v>
      </c>
    </row>
    <row r="56" spans="2:2" ht="108.5">
      <c r="B56" s="52" t="s">
        <v>3758</v>
      </c>
    </row>
    <row r="57" spans="2:2" ht="111" customHeight="1">
      <c r="B57" s="52" t="s">
        <v>3759</v>
      </c>
    </row>
    <row r="58" spans="2:2" ht="15.5">
      <c r="B58" s="52"/>
    </row>
    <row r="59" spans="2:2" ht="15.5">
      <c r="B59" s="63" t="s">
        <v>28</v>
      </c>
    </row>
    <row r="60" spans="2:2" ht="152.25" customHeight="1">
      <c r="B60" s="52" t="s">
        <v>2313</v>
      </c>
    </row>
    <row r="61" spans="2:2" ht="15.5">
      <c r="B61" s="63" t="s">
        <v>29</v>
      </c>
    </row>
    <row r="62" spans="2:2" ht="87" customHeight="1">
      <c r="B62" s="52" t="s">
        <v>3760</v>
      </c>
    </row>
    <row r="63" spans="2:2" ht="15.5">
      <c r="B63" s="52"/>
    </row>
    <row r="64" spans="2:2" ht="15.5">
      <c r="B64" s="63" t="s">
        <v>30</v>
      </c>
    </row>
    <row r="65" spans="2:3" ht="63" customHeight="1">
      <c r="B65" s="52" t="s">
        <v>31</v>
      </c>
    </row>
    <row r="66" spans="2:3" ht="15.5">
      <c r="B66" s="52"/>
    </row>
    <row r="67" spans="2:3" ht="15.5">
      <c r="B67" s="63" t="s">
        <v>32</v>
      </c>
    </row>
    <row r="68" spans="2:3" ht="124.5" customHeight="1">
      <c r="B68" s="52" t="s">
        <v>3761</v>
      </c>
    </row>
    <row r="69" spans="2:3" ht="15.5">
      <c r="B69" s="52"/>
    </row>
    <row r="70" spans="2:3" ht="15.5">
      <c r="B70" s="63" t="s">
        <v>36</v>
      </c>
    </row>
    <row r="71" spans="2:3" ht="101.5" customHeight="1">
      <c r="B71" s="52" t="s">
        <v>2314</v>
      </c>
    </row>
    <row r="72" spans="2:3" ht="15.5">
      <c r="B72" s="52"/>
    </row>
    <row r="73" spans="2:3" ht="15.5">
      <c r="B73" s="63" t="s">
        <v>2251</v>
      </c>
    </row>
    <row r="74" spans="2:3" ht="105" customHeight="1">
      <c r="B74" s="52" t="s">
        <v>3762</v>
      </c>
    </row>
    <row r="75" spans="2:3" ht="15.5">
      <c r="B75" s="52"/>
    </row>
    <row r="76" spans="2:3" ht="15.5">
      <c r="B76" s="63" t="s">
        <v>33</v>
      </c>
    </row>
    <row r="77" spans="2:3" ht="164" customHeight="1">
      <c r="B77" s="52" t="s">
        <v>2315</v>
      </c>
    </row>
    <row r="78" spans="2:3">
      <c r="B78" s="60"/>
    </row>
    <row r="79" spans="2:3" s="66" customFormat="1" ht="52.5">
      <c r="B79" s="64" t="s">
        <v>2316</v>
      </c>
      <c r="C79" s="65"/>
    </row>
    <row r="80" spans="2:3">
      <c r="B80" s="60"/>
    </row>
    <row r="81" spans="2:2" ht="37.5">
      <c r="B81" s="60" t="s">
        <v>2252</v>
      </c>
    </row>
    <row r="82" spans="2:2" ht="25">
      <c r="B82" s="60" t="s">
        <v>34</v>
      </c>
    </row>
    <row r="83" spans="2:2" ht="37.5">
      <c r="B83" s="60" t="s">
        <v>2259</v>
      </c>
    </row>
    <row r="84" spans="2:2">
      <c r="B84" s="60" t="s">
        <v>2317</v>
      </c>
    </row>
    <row r="85" spans="2:2" ht="25">
      <c r="B85" s="60" t="s">
        <v>2256</v>
      </c>
    </row>
    <row r="86" spans="2:2" ht="25">
      <c r="B86" s="60" t="s">
        <v>2257</v>
      </c>
    </row>
    <row r="87" spans="2:2">
      <c r="B87" s="60" t="s">
        <v>2258</v>
      </c>
    </row>
    <row r="89" spans="2:2">
      <c r="B89" s="36"/>
    </row>
  </sheetData>
  <sheetProtection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56"/>
  <sheetViews>
    <sheetView showGridLines="0" tabSelected="1" topLeftCell="A4" workbookViewId="0">
      <selection activeCell="A26" sqref="A26"/>
    </sheetView>
  </sheetViews>
  <sheetFormatPr defaultRowHeight="12.5"/>
  <cols>
    <col min="1" max="1" width="46.1796875" customWidth="1"/>
    <col min="2" max="2" width="59.7265625" customWidth="1"/>
    <col min="3" max="3" width="20.453125" customWidth="1"/>
  </cols>
  <sheetData>
    <row r="1" spans="1:3" ht="13">
      <c r="A1" s="204" t="s">
        <v>21</v>
      </c>
      <c r="B1" s="205"/>
      <c r="C1" s="1" t="s">
        <v>13</v>
      </c>
    </row>
    <row r="2" spans="1:3" ht="13">
      <c r="A2" s="22" t="s">
        <v>44</v>
      </c>
      <c r="B2" s="3" t="s">
        <v>19</v>
      </c>
      <c r="C2" s="3" t="s">
        <v>43</v>
      </c>
    </row>
    <row r="3" spans="1:3">
      <c r="A3" s="15"/>
      <c r="B3" s="16" t="s">
        <v>42</v>
      </c>
      <c r="C3" s="15"/>
    </row>
    <row r="5" spans="1:3" ht="29.25" customHeight="1">
      <c r="A5" s="203" t="s">
        <v>22</v>
      </c>
      <c r="B5" s="203"/>
      <c r="C5" s="1" t="s">
        <v>13</v>
      </c>
    </row>
    <row r="6" spans="1:3" ht="13">
      <c r="A6" s="3" t="s">
        <v>44</v>
      </c>
      <c r="B6" s="3" t="s">
        <v>19</v>
      </c>
      <c r="C6" s="3" t="s">
        <v>43</v>
      </c>
    </row>
    <row r="7" spans="1:3">
      <c r="A7" s="15"/>
      <c r="B7" s="16" t="s">
        <v>42</v>
      </c>
      <c r="C7" s="15"/>
    </row>
    <row r="8" spans="1:3">
      <c r="A8" s="15"/>
      <c r="B8" s="16" t="s">
        <v>42</v>
      </c>
      <c r="C8" s="15"/>
    </row>
    <row r="9" spans="1:3">
      <c r="A9" s="15"/>
      <c r="B9" s="16" t="s">
        <v>42</v>
      </c>
      <c r="C9" s="15"/>
    </row>
    <row r="10" spans="1:3">
      <c r="A10" s="15"/>
      <c r="B10" s="16" t="s">
        <v>42</v>
      </c>
      <c r="C10" s="15"/>
    </row>
    <row r="11" spans="1:3">
      <c r="A11" s="15"/>
      <c r="B11" s="16" t="s">
        <v>42</v>
      </c>
      <c r="C11" s="15"/>
    </row>
    <row r="12" spans="1:3">
      <c r="A12" s="15"/>
      <c r="B12" s="16" t="s">
        <v>42</v>
      </c>
      <c r="C12" s="15"/>
    </row>
    <row r="13" spans="1:3">
      <c r="A13" s="15"/>
      <c r="B13" s="16" t="s">
        <v>42</v>
      </c>
      <c r="C13" s="15"/>
    </row>
    <row r="14" spans="1:3">
      <c r="A14" s="15"/>
      <c r="B14" s="16" t="s">
        <v>42</v>
      </c>
      <c r="C14" s="15"/>
    </row>
    <row r="15" spans="1:3">
      <c r="A15" s="15"/>
      <c r="B15" s="16" t="s">
        <v>42</v>
      </c>
      <c r="C15" s="15"/>
    </row>
    <row r="16" spans="1:3">
      <c r="A16" s="15"/>
      <c r="B16" s="16" t="s">
        <v>42</v>
      </c>
      <c r="C16" s="15"/>
    </row>
    <row r="17" spans="1:3">
      <c r="A17" s="15"/>
      <c r="B17" s="16" t="s">
        <v>42</v>
      </c>
      <c r="C17" s="15"/>
    </row>
    <row r="18" spans="1:3">
      <c r="A18" s="15"/>
      <c r="B18" s="16" t="s">
        <v>42</v>
      </c>
      <c r="C18" s="15"/>
    </row>
    <row r="19" spans="1:3">
      <c r="A19" s="15"/>
      <c r="B19" s="16" t="s">
        <v>42</v>
      </c>
      <c r="C19" s="15"/>
    </row>
    <row r="20" spans="1:3">
      <c r="A20" s="15"/>
      <c r="B20" s="16" t="s">
        <v>42</v>
      </c>
      <c r="C20" s="15"/>
    </row>
    <row r="21" spans="1:3">
      <c r="A21" s="15"/>
      <c r="B21" s="16" t="s">
        <v>42</v>
      </c>
      <c r="C21" s="15"/>
    </row>
    <row r="22" spans="1:3">
      <c r="A22" s="15"/>
      <c r="B22" s="16" t="s">
        <v>42</v>
      </c>
      <c r="C22" s="15"/>
    </row>
    <row r="23" spans="1:3">
      <c r="A23" s="15"/>
      <c r="B23" s="16" t="s">
        <v>42</v>
      </c>
      <c r="C23" s="15"/>
    </row>
    <row r="24" spans="1:3">
      <c r="A24" s="15"/>
      <c r="B24" s="16" t="s">
        <v>42</v>
      </c>
      <c r="C24" s="15"/>
    </row>
    <row r="25" spans="1:3">
      <c r="A25" s="15"/>
      <c r="B25" s="16" t="s">
        <v>42</v>
      </c>
      <c r="C25" s="15"/>
    </row>
    <row r="26" spans="1:3">
      <c r="A26" s="15"/>
      <c r="B26" s="16" t="s">
        <v>42</v>
      </c>
      <c r="C26" s="15"/>
    </row>
    <row r="27" spans="1:3">
      <c r="A27" s="15"/>
      <c r="B27" s="16" t="s">
        <v>42</v>
      </c>
      <c r="C27" s="15"/>
    </row>
    <row r="28" spans="1:3">
      <c r="A28" s="15"/>
      <c r="B28" s="16" t="s">
        <v>42</v>
      </c>
      <c r="C28" s="15"/>
    </row>
    <row r="29" spans="1:3">
      <c r="A29" s="15"/>
      <c r="B29" s="16" t="s">
        <v>42</v>
      </c>
      <c r="C29" s="15"/>
    </row>
    <row r="30" spans="1:3">
      <c r="A30" s="15"/>
      <c r="B30" s="16" t="s">
        <v>42</v>
      </c>
      <c r="C30" s="15"/>
    </row>
    <row r="31" spans="1:3">
      <c r="A31" s="15"/>
      <c r="B31" s="16" t="s">
        <v>42</v>
      </c>
      <c r="C31" s="15"/>
    </row>
    <row r="32" spans="1:3">
      <c r="A32" s="15"/>
      <c r="B32" s="16" t="s">
        <v>42</v>
      </c>
      <c r="C32" s="15"/>
    </row>
    <row r="33" spans="1:3">
      <c r="A33" s="15"/>
      <c r="B33" s="16" t="s">
        <v>42</v>
      </c>
      <c r="C33" s="15"/>
    </row>
    <row r="34" spans="1:3">
      <c r="A34" s="15"/>
      <c r="B34" s="16" t="s">
        <v>42</v>
      </c>
      <c r="C34" s="15"/>
    </row>
    <row r="35" spans="1:3">
      <c r="A35" s="15"/>
      <c r="B35" s="16" t="s">
        <v>42</v>
      </c>
      <c r="C35" s="15"/>
    </row>
    <row r="36" spans="1:3">
      <c r="A36" s="15"/>
      <c r="B36" s="16" t="s">
        <v>42</v>
      </c>
      <c r="C36" s="15"/>
    </row>
    <row r="37" spans="1:3">
      <c r="A37" s="15"/>
      <c r="B37" s="16" t="s">
        <v>42</v>
      </c>
      <c r="C37" s="15"/>
    </row>
    <row r="38" spans="1:3">
      <c r="A38" s="15"/>
      <c r="B38" s="16" t="s">
        <v>42</v>
      </c>
      <c r="C38" s="15"/>
    </row>
    <row r="39" spans="1:3">
      <c r="A39" s="15"/>
      <c r="B39" s="16" t="s">
        <v>42</v>
      </c>
      <c r="C39" s="15"/>
    </row>
    <row r="40" spans="1:3">
      <c r="A40" s="15"/>
      <c r="B40" s="16" t="s">
        <v>42</v>
      </c>
      <c r="C40" s="15"/>
    </row>
    <row r="41" spans="1:3">
      <c r="A41" s="15"/>
      <c r="B41" s="16" t="s">
        <v>42</v>
      </c>
      <c r="C41" s="15"/>
    </row>
    <row r="42" spans="1:3">
      <c r="A42" s="15"/>
      <c r="B42" s="16" t="s">
        <v>42</v>
      </c>
      <c r="C42" s="15"/>
    </row>
    <row r="43" spans="1:3">
      <c r="A43" s="15"/>
      <c r="B43" s="16" t="s">
        <v>42</v>
      </c>
      <c r="C43" s="15"/>
    </row>
    <row r="44" spans="1:3">
      <c r="A44" s="15"/>
      <c r="B44" s="16" t="s">
        <v>42</v>
      </c>
      <c r="C44" s="15"/>
    </row>
    <row r="45" spans="1:3">
      <c r="A45" s="15"/>
      <c r="B45" s="16" t="s">
        <v>42</v>
      </c>
      <c r="C45" s="15"/>
    </row>
    <row r="46" spans="1:3">
      <c r="A46" s="15"/>
      <c r="B46" s="16" t="s">
        <v>42</v>
      </c>
      <c r="C46" s="15"/>
    </row>
    <row r="47" spans="1:3">
      <c r="A47" s="15"/>
      <c r="B47" s="16" t="s">
        <v>42</v>
      </c>
      <c r="C47" s="15"/>
    </row>
    <row r="48" spans="1:3">
      <c r="A48" s="15"/>
      <c r="B48" s="16" t="s">
        <v>42</v>
      </c>
      <c r="C48" s="15"/>
    </row>
    <row r="49" spans="1:3">
      <c r="A49" s="15"/>
      <c r="B49" s="16" t="s">
        <v>42</v>
      </c>
      <c r="C49" s="15"/>
    </row>
    <row r="50" spans="1:3">
      <c r="A50" s="15"/>
      <c r="B50" s="16" t="s">
        <v>42</v>
      </c>
      <c r="C50" s="15"/>
    </row>
    <row r="51" spans="1:3">
      <c r="A51" s="15"/>
      <c r="B51" s="16" t="s">
        <v>42</v>
      </c>
      <c r="C51" s="15"/>
    </row>
    <row r="52" spans="1:3">
      <c r="A52" s="15"/>
      <c r="B52" s="16" t="s">
        <v>42</v>
      </c>
      <c r="C52" s="15"/>
    </row>
    <row r="53" spans="1:3">
      <c r="A53" s="15"/>
      <c r="B53" s="16" t="s">
        <v>42</v>
      </c>
      <c r="C53" s="15"/>
    </row>
    <row r="54" spans="1:3">
      <c r="A54" s="15"/>
      <c r="B54" s="16" t="s">
        <v>42</v>
      </c>
      <c r="C54" s="15"/>
    </row>
    <row r="55" spans="1:3">
      <c r="A55" s="15"/>
      <c r="B55" s="16" t="s">
        <v>42</v>
      </c>
      <c r="C55" s="15"/>
    </row>
    <row r="56" spans="1:3">
      <c r="A56" s="15"/>
      <c r="B56" s="16" t="s">
        <v>42</v>
      </c>
      <c r="C56" s="15"/>
    </row>
  </sheetData>
  <sheetProtection sheet="1" objects="1" scenarios="1" insertHyperlinks="0"/>
  <mergeCells count="2">
    <mergeCell ref="A1:B1"/>
    <mergeCell ref="A5:B5"/>
  </mergeCells>
  <pageMargins left="0.7" right="0.7" top="0.75" bottom="0.75" header="0.3" footer="0.3"/>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2184</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09" priority="6" stopIfTrue="1">
      <formula>LEN(B5)&gt;0</formula>
    </cfRule>
    <cfRule type="expression" dxfId="108" priority="7" stopIfTrue="1">
      <formula>LEN(B5)&lt;1</formula>
    </cfRule>
  </conditionalFormatting>
  <conditionalFormatting sqref="C3:C4">
    <cfRule type="expression" dxfId="107" priority="1" stopIfTrue="1">
      <formula>LEN(B3)&gt;0</formula>
    </cfRule>
    <cfRule type="expression" dxfId="106" priority="2" stopIfTrue="1">
      <formula>LEN(B3)&lt;1</formula>
    </cfRule>
  </conditionalFormatting>
  <conditionalFormatting sqref="D3:E4">
    <cfRule type="expression" dxfId="105" priority="3" stopIfTrue="1">
      <formula>LEN(SUBSTITUTE(B3," ",""))=0</formula>
    </cfRule>
    <cfRule type="expression" dxfId="104" priority="4" stopIfTrue="1">
      <formula>LEN((SUBSTITUTE(B3," ","")))&lt;=F3</formula>
    </cfRule>
    <cfRule type="expression" dxfId="103" priority="5" stopIfTrue="1">
      <formula>LEN((SUBSTITUTE(B3," ","")))&gt;F3</formula>
    </cfRule>
  </conditionalFormatting>
  <conditionalFormatting sqref="D5">
    <cfRule type="expression" dxfId="102" priority="8" stopIfTrue="1">
      <formula>LEN(SUBSTITUTE(B5," ",""))=0</formula>
    </cfRule>
    <cfRule type="expression" dxfId="101" priority="9" stopIfTrue="1">
      <formula>LEN(SUBSTITUTE(B5," ",""))&lt;=F5</formula>
    </cfRule>
    <cfRule type="expression" dxfId="100" priority="10" stopIfTrue="1">
      <formula>LEN(SUBSTITUTE(B5," ",""))&gt;F5</formula>
    </cfRule>
  </conditionalFormatting>
  <pageMargins left="0.7" right="0.7" top="0.75" bottom="0.75" header="0.3" footer="0.3"/>
  <pageSetup paperSize="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2185</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99" priority="6" stopIfTrue="1">
      <formula>LEN(B5)&gt;0</formula>
    </cfRule>
    <cfRule type="expression" dxfId="98" priority="7" stopIfTrue="1">
      <formula>LEN(B5)&lt;1</formula>
    </cfRule>
  </conditionalFormatting>
  <conditionalFormatting sqref="C3:C4">
    <cfRule type="expression" dxfId="97" priority="1" stopIfTrue="1">
      <formula>LEN(B3)&gt;0</formula>
    </cfRule>
    <cfRule type="expression" dxfId="96" priority="2" stopIfTrue="1">
      <formula>LEN(B3)&lt;1</formula>
    </cfRule>
  </conditionalFormatting>
  <conditionalFormatting sqref="D3:E4">
    <cfRule type="expression" dxfId="95" priority="3" stopIfTrue="1">
      <formula>LEN(SUBSTITUTE(B3," ",""))=0</formula>
    </cfRule>
    <cfRule type="expression" dxfId="94" priority="4" stopIfTrue="1">
      <formula>LEN((SUBSTITUTE(B3," ","")))&lt;=F3</formula>
    </cfRule>
    <cfRule type="expression" dxfId="93" priority="5" stopIfTrue="1">
      <formula>LEN((SUBSTITUTE(B3," ","")))&gt;F3</formula>
    </cfRule>
  </conditionalFormatting>
  <conditionalFormatting sqref="D5">
    <cfRule type="expression" dxfId="92" priority="8" stopIfTrue="1">
      <formula>LEN(SUBSTITUTE(B5," ",""))=0</formula>
    </cfRule>
    <cfRule type="expression" dxfId="91" priority="9" stopIfTrue="1">
      <formula>LEN(SUBSTITUTE(B5," ",""))&lt;=F5</formula>
    </cfRule>
    <cfRule type="expression" dxfId="90" priority="10" stopIfTrue="1">
      <formula>LEN(SUBSTITUTE(B5," ",""))&gt;F5</formula>
    </cfRule>
  </conditionalFormatting>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9" priority="6" stopIfTrue="1">
      <formula>LEN(B5)&gt;0</formula>
    </cfRule>
    <cfRule type="expression" dxfId="88" priority="7" stopIfTrue="1">
      <formula>LEN(B5)&lt;1</formula>
    </cfRule>
  </conditionalFormatting>
  <conditionalFormatting sqref="C3:C4">
    <cfRule type="expression" dxfId="87" priority="1" stopIfTrue="1">
      <formula>LEN(B3)&gt;0</formula>
    </cfRule>
    <cfRule type="expression" dxfId="86" priority="2" stopIfTrue="1">
      <formula>LEN(B3)&lt;1</formula>
    </cfRule>
  </conditionalFormatting>
  <conditionalFormatting sqref="D3:E4">
    <cfRule type="expression" dxfId="85" priority="3" stopIfTrue="1">
      <formula>LEN(SUBSTITUTE(B3," ",""))=0</formula>
    </cfRule>
    <cfRule type="expression" dxfId="84" priority="4" stopIfTrue="1">
      <formula>LEN((SUBSTITUTE(B3," ","")))&lt;=F3</formula>
    </cfRule>
    <cfRule type="expression" dxfId="83" priority="5" stopIfTrue="1">
      <formula>LEN((SUBSTITUTE(B3," ","")))&gt;F3</formula>
    </cfRule>
  </conditionalFormatting>
  <conditionalFormatting sqref="D5">
    <cfRule type="expression" dxfId="82" priority="8" stopIfTrue="1">
      <formula>LEN(SUBSTITUTE(B5," ",""))=0</formula>
    </cfRule>
    <cfRule type="expression" dxfId="81" priority="9" stopIfTrue="1">
      <formula>LEN(SUBSTITUTE(B5," ",""))&lt;=F5</formula>
    </cfRule>
    <cfRule type="expression" dxfId="80" priority="10" stopIfTrue="1">
      <formula>LEN(SUBSTITUTE(B5," ",""))&gt;F5</formula>
    </cfRule>
  </conditionalFormatting>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9" priority="6" stopIfTrue="1">
      <formula>LEN(B5)&gt;0</formula>
    </cfRule>
    <cfRule type="expression" dxfId="78" priority="7" stopIfTrue="1">
      <formula>LEN(B5)&lt;1</formula>
    </cfRule>
  </conditionalFormatting>
  <conditionalFormatting sqref="C3:C4">
    <cfRule type="expression" dxfId="77" priority="1" stopIfTrue="1">
      <formula>LEN(B3)&gt;0</formula>
    </cfRule>
    <cfRule type="expression" dxfId="76" priority="2" stopIfTrue="1">
      <formula>LEN(B3)&lt;1</formula>
    </cfRule>
  </conditionalFormatting>
  <conditionalFormatting sqref="D3:E4">
    <cfRule type="expression" dxfId="75" priority="3" stopIfTrue="1">
      <formula>LEN(SUBSTITUTE(B3," ",""))=0</formula>
    </cfRule>
    <cfRule type="expression" dxfId="74" priority="4" stopIfTrue="1">
      <formula>LEN((SUBSTITUTE(B3," ","")))&lt;=F3</formula>
    </cfRule>
    <cfRule type="expression" dxfId="73" priority="5" stopIfTrue="1">
      <formula>LEN((SUBSTITUTE(B3," ","")))&gt;F3</formula>
    </cfRule>
  </conditionalFormatting>
  <conditionalFormatting sqref="D5">
    <cfRule type="expression" dxfId="72" priority="8" stopIfTrue="1">
      <formula>LEN(SUBSTITUTE(B5," ",""))=0</formula>
    </cfRule>
    <cfRule type="expression" dxfId="71" priority="9" stopIfTrue="1">
      <formula>LEN(SUBSTITUTE(B5," ",""))&lt;=F5</formula>
    </cfRule>
    <cfRule type="expression" dxfId="70" priority="10" stopIfTrue="1">
      <formula>LEN(SUBSTITUTE(B5," ",""))&gt;F5</formula>
    </cfRule>
  </conditionalFormatting>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9" priority="6" stopIfTrue="1">
      <formula>LEN(B5)&gt;0</formula>
    </cfRule>
    <cfRule type="expression" dxfId="68" priority="7" stopIfTrue="1">
      <formula>LEN(B5)&lt;1</formula>
    </cfRule>
  </conditionalFormatting>
  <conditionalFormatting sqref="C3:C4">
    <cfRule type="expression" dxfId="67" priority="1" stopIfTrue="1">
      <formula>LEN(B3)&gt;0</formula>
    </cfRule>
    <cfRule type="expression" dxfId="66" priority="2" stopIfTrue="1">
      <formula>LEN(B3)&lt;1</formula>
    </cfRule>
  </conditionalFormatting>
  <conditionalFormatting sqref="D3:E4">
    <cfRule type="expression" dxfId="65" priority="3" stopIfTrue="1">
      <formula>LEN(SUBSTITUTE(B3," ",""))=0</formula>
    </cfRule>
    <cfRule type="expression" dxfId="64" priority="4" stopIfTrue="1">
      <formula>LEN((SUBSTITUTE(B3," ","")))&lt;=F3</formula>
    </cfRule>
    <cfRule type="expression" dxfId="63" priority="5" stopIfTrue="1">
      <formula>LEN((SUBSTITUTE(B3," ","")))&gt;F3</formula>
    </cfRule>
  </conditionalFormatting>
  <conditionalFormatting sqref="D5">
    <cfRule type="expression" dxfId="62" priority="8" stopIfTrue="1">
      <formula>LEN(SUBSTITUTE(B5," ",""))=0</formula>
    </cfRule>
    <cfRule type="expression" dxfId="61" priority="9" stopIfTrue="1">
      <formula>LEN(SUBSTITUTE(B5," ",""))&lt;=F5</formula>
    </cfRule>
    <cfRule type="expression" dxfId="60" priority="10" stopIfTrue="1">
      <formula>LEN(SUBSTITUTE(B5," ",""))&gt;F5</formula>
    </cfRule>
  </conditionalFormatting>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9" priority="6" stopIfTrue="1">
      <formula>LEN(B5)&gt;0</formula>
    </cfRule>
    <cfRule type="expression" dxfId="58" priority="7" stopIfTrue="1">
      <formula>LEN(B5)&lt;1</formula>
    </cfRule>
  </conditionalFormatting>
  <conditionalFormatting sqref="C3:C4">
    <cfRule type="expression" dxfId="57" priority="1" stopIfTrue="1">
      <formula>LEN(B3)&gt;0</formula>
    </cfRule>
    <cfRule type="expression" dxfId="56" priority="2" stopIfTrue="1">
      <formula>LEN(B3)&lt;1</formula>
    </cfRule>
  </conditionalFormatting>
  <conditionalFormatting sqref="D3:E4">
    <cfRule type="expression" dxfId="55" priority="3" stopIfTrue="1">
      <formula>LEN(SUBSTITUTE(B3," ",""))=0</formula>
    </cfRule>
    <cfRule type="expression" dxfId="54" priority="4" stopIfTrue="1">
      <formula>LEN((SUBSTITUTE(B3," ","")))&lt;=F3</formula>
    </cfRule>
    <cfRule type="expression" dxfId="53" priority="5" stopIfTrue="1">
      <formula>LEN((SUBSTITUTE(B3," ","")))&gt;F3</formula>
    </cfRule>
  </conditionalFormatting>
  <conditionalFormatting sqref="D5">
    <cfRule type="expression" dxfId="52" priority="8" stopIfTrue="1">
      <formula>LEN(SUBSTITUTE(B5," ",""))=0</formula>
    </cfRule>
    <cfRule type="expression" dxfId="51" priority="9" stopIfTrue="1">
      <formula>LEN(SUBSTITUTE(B5," ",""))&lt;=F5</formula>
    </cfRule>
    <cfRule type="expression" dxfId="50" priority="10" stopIfTrue="1">
      <formula>LEN(SUBSTITUTE(B5," ",""))&gt;F5</formula>
    </cfRule>
  </conditionalFormatting>
  <pageMargins left="0.7" right="0.7" top="0.75" bottom="0.75" header="0.3" footer="0.3"/>
  <pageSetup paperSize="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2190</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9" priority="6" stopIfTrue="1">
      <formula>LEN(B5)&gt;0</formula>
    </cfRule>
    <cfRule type="expression" dxfId="48" priority="7" stopIfTrue="1">
      <formula>LEN(B5)&lt;1</formula>
    </cfRule>
  </conditionalFormatting>
  <conditionalFormatting sqref="C3:C4">
    <cfRule type="expression" dxfId="47" priority="1" stopIfTrue="1">
      <formula>LEN(B3)&gt;0</formula>
    </cfRule>
    <cfRule type="expression" dxfId="46" priority="2" stopIfTrue="1">
      <formula>LEN(B3)&lt;1</formula>
    </cfRule>
  </conditionalFormatting>
  <conditionalFormatting sqref="D3:E4">
    <cfRule type="expression" dxfId="45" priority="3" stopIfTrue="1">
      <formula>LEN(SUBSTITUTE(B3," ",""))=0</formula>
    </cfRule>
    <cfRule type="expression" dxfId="44" priority="4" stopIfTrue="1">
      <formula>LEN((SUBSTITUTE(B3," ","")))&lt;=F3</formula>
    </cfRule>
    <cfRule type="expression" dxfId="43" priority="5" stopIfTrue="1">
      <formula>LEN((SUBSTITUTE(B3," ","")))&gt;F3</formula>
    </cfRule>
  </conditionalFormatting>
  <conditionalFormatting sqref="D5">
    <cfRule type="expression" dxfId="42" priority="8" stopIfTrue="1">
      <formula>LEN(SUBSTITUTE(B5," ",""))=0</formula>
    </cfRule>
    <cfRule type="expression" dxfId="41" priority="9" stopIfTrue="1">
      <formula>LEN(SUBSTITUTE(B5," ",""))&lt;=F5</formula>
    </cfRule>
    <cfRule type="expression" dxfId="40" priority="10" stopIfTrue="1">
      <formula>LEN(SUBSTITUTE(B5," ",""))&gt;F5</formula>
    </cfRule>
  </conditionalFormatting>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2191</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9" priority="6" stopIfTrue="1">
      <formula>LEN(B5)&gt;0</formula>
    </cfRule>
    <cfRule type="expression" dxfId="38" priority="7" stopIfTrue="1">
      <formula>LEN(B5)&lt;1</formula>
    </cfRule>
  </conditionalFormatting>
  <conditionalFormatting sqref="C3:C4">
    <cfRule type="expression" dxfId="37" priority="1" stopIfTrue="1">
      <formula>LEN(B3)&gt;0</formula>
    </cfRule>
    <cfRule type="expression" dxfId="36" priority="2" stopIfTrue="1">
      <formula>LEN(B3)&lt;1</formula>
    </cfRule>
  </conditionalFormatting>
  <conditionalFormatting sqref="D3:E4">
    <cfRule type="expression" dxfId="35" priority="3" stopIfTrue="1">
      <formula>LEN(SUBSTITUTE(B3," ",""))=0</formula>
    </cfRule>
    <cfRule type="expression" dxfId="34" priority="4" stopIfTrue="1">
      <formula>LEN((SUBSTITUTE(B3," ","")))&lt;=F3</formula>
    </cfRule>
    <cfRule type="expression" dxfId="33" priority="5" stopIfTrue="1">
      <formula>LEN((SUBSTITUTE(B3," ","")))&gt;F3</formula>
    </cfRule>
  </conditionalFormatting>
  <conditionalFormatting sqref="D5">
    <cfRule type="expression" dxfId="32" priority="8" stopIfTrue="1">
      <formula>LEN(SUBSTITUTE(B5," ",""))=0</formula>
    </cfRule>
    <cfRule type="expression" dxfId="31" priority="9" stopIfTrue="1">
      <formula>LEN(SUBSTITUTE(B5," ",""))&lt;=F5</formula>
    </cfRule>
    <cfRule type="expression" dxfId="30" priority="10" stopIfTrue="1">
      <formula>LEN(SUBSTITUTE(B5," ",""))&gt;F5</formula>
    </cfRule>
  </conditionalFormatting>
  <pageMargins left="0.7" right="0.7" top="0.75" bottom="0.75" header="0.3" footer="0.3"/>
  <pageSetup paperSize="9"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2192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9" priority="6" stopIfTrue="1">
      <formula>LEN(B5)&gt;0</formula>
    </cfRule>
    <cfRule type="expression" dxfId="28" priority="7" stopIfTrue="1">
      <formula>LEN(B5)&lt;1</formula>
    </cfRule>
  </conditionalFormatting>
  <conditionalFormatting sqref="C3:C4">
    <cfRule type="expression" dxfId="27" priority="1" stopIfTrue="1">
      <formula>LEN(B3)&gt;0</formula>
    </cfRule>
    <cfRule type="expression" dxfId="26" priority="2" stopIfTrue="1">
      <formula>LEN(B3)&lt;1</formula>
    </cfRule>
  </conditionalFormatting>
  <conditionalFormatting sqref="D3:E4">
    <cfRule type="expression" dxfId="25" priority="3" stopIfTrue="1">
      <formula>LEN(SUBSTITUTE(B3," ",""))=0</formula>
    </cfRule>
    <cfRule type="expression" dxfId="24" priority="4" stopIfTrue="1">
      <formula>LEN((SUBSTITUTE(B3," ","")))&lt;=F3</formula>
    </cfRule>
    <cfRule type="expression" dxfId="23" priority="5" stopIfTrue="1">
      <formula>LEN((SUBSTITUTE(B3," ","")))&gt;F3</formula>
    </cfRule>
  </conditionalFormatting>
  <conditionalFormatting sqref="D5">
    <cfRule type="expression" dxfId="22" priority="8" stopIfTrue="1">
      <formula>LEN(SUBSTITUTE(B5," ",""))=0</formula>
    </cfRule>
    <cfRule type="expression" dxfId="21" priority="9" stopIfTrue="1">
      <formula>LEN(SUBSTITUTE(B5," ",""))&lt;=F5</formula>
    </cfRule>
    <cfRule type="expression" dxfId="20" priority="10" stopIfTrue="1">
      <formula>LEN(SUBSTITUTE(B5," ",""))&gt;F5</formula>
    </cfRule>
  </conditionalFormatting>
  <pageMargins left="0.7" right="0.7" top="0.75" bottom="0.75" header="0.3" footer="0.3"/>
  <pageSetup paperSize="9"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2193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9" priority="6" stopIfTrue="1">
      <formula>LEN(B5)&gt;0</formula>
    </cfRule>
    <cfRule type="expression" dxfId="18" priority="7" stopIfTrue="1">
      <formula>LEN(B5)&lt;1</formula>
    </cfRule>
  </conditionalFormatting>
  <conditionalFormatting sqref="C3:C4">
    <cfRule type="expression" dxfId="17" priority="1" stopIfTrue="1">
      <formula>LEN(B3)&gt;0</formula>
    </cfRule>
    <cfRule type="expression" dxfId="16" priority="2" stopIfTrue="1">
      <formula>LEN(B3)&lt;1</formula>
    </cfRule>
  </conditionalFormatting>
  <conditionalFormatting sqref="D3:E4">
    <cfRule type="expression" dxfId="15" priority="3" stopIfTrue="1">
      <formula>LEN(SUBSTITUTE(B3," ",""))=0</formula>
    </cfRule>
    <cfRule type="expression" dxfId="14" priority="4" stopIfTrue="1">
      <formula>LEN((SUBSTITUTE(B3," ","")))&lt;=F3</formula>
    </cfRule>
    <cfRule type="expression" dxfId="13" priority="5" stopIfTrue="1">
      <formula>LEN((SUBSTITUTE(B3," ","")))&gt;F3</formula>
    </cfRule>
  </conditionalFormatting>
  <conditionalFormatting sqref="D5">
    <cfRule type="expression" dxfId="12" priority="8" stopIfTrue="1">
      <formula>LEN(SUBSTITUTE(B5," ",""))=0</formula>
    </cfRule>
    <cfRule type="expression" dxfId="11" priority="9" stopIfTrue="1">
      <formula>LEN(SUBSTITUTE(B5," ",""))&lt;=F5</formula>
    </cfRule>
    <cfRule type="expression" dxfId="10" priority="10" stopIfTrue="1">
      <formula>LEN(SUBSTITUTE(B5," ",""))&gt;F5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7"/>
  <sheetViews>
    <sheetView showGridLines="0" topLeftCell="A6"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11</v>
      </c>
      <c r="B1" s="9" t="s">
        <v>12</v>
      </c>
    </row>
    <row r="3" spans="1:6" ht="336.75" customHeight="1">
      <c r="A3" s="42" t="s">
        <v>2333</v>
      </c>
      <c r="B3" s="14"/>
      <c r="C3" s="13" t="s">
        <v>13</v>
      </c>
      <c r="D3" s="1" t="str">
        <f>LEN(SUBSTITUTE(B3," ",""))&amp;" character(s) / "&amp;F3</f>
        <v>0 character(s) / 1000</v>
      </c>
      <c r="E3" s="1"/>
      <c r="F3" s="10">
        <v>1000</v>
      </c>
    </row>
    <row r="4" spans="1:6" ht="13">
      <c r="A4" s="7"/>
      <c r="B4" s="21"/>
      <c r="C4" s="1"/>
      <c r="D4" s="1"/>
      <c r="E4" s="1"/>
      <c r="F4" s="10"/>
    </row>
    <row r="5" spans="1:6" ht="287.5">
      <c r="A5" s="42" t="s">
        <v>2334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999" priority="10" stopIfTrue="1">
      <formula>LEN(B5)&gt;0</formula>
    </cfRule>
    <cfRule type="expression" dxfId="998" priority="11" stopIfTrue="1">
      <formula>LEN(B5)&lt;1</formula>
    </cfRule>
  </conditionalFormatting>
  <conditionalFormatting sqref="C3:C4">
    <cfRule type="expression" dxfId="997" priority="1" stopIfTrue="1">
      <formula>LEN(B3)&gt;0</formula>
    </cfRule>
    <cfRule type="expression" dxfId="996" priority="2" stopIfTrue="1">
      <formula>LEN(B3)&lt;1</formula>
    </cfRule>
  </conditionalFormatting>
  <conditionalFormatting sqref="D3:E4">
    <cfRule type="expression" dxfId="995" priority="3" stopIfTrue="1">
      <formula>LEN(SUBSTITUTE(B3," ",""))=0</formula>
    </cfRule>
    <cfRule type="expression" dxfId="994" priority="4" stopIfTrue="1">
      <formula>LEN((SUBSTITUTE(B3," ","")))&lt;=F3</formula>
    </cfRule>
    <cfRule type="expression" dxfId="993" priority="5" stopIfTrue="1">
      <formula>LEN((SUBSTITUTE(B3," ","")))&gt;F3</formula>
    </cfRule>
  </conditionalFormatting>
  <conditionalFormatting sqref="D5">
    <cfRule type="expression" dxfId="992" priority="615" stopIfTrue="1">
      <formula>LEN(SUBSTITUTE(B5," ",""))=0</formula>
    </cfRule>
    <cfRule type="expression" dxfId="991" priority="616" stopIfTrue="1">
      <formula>LEN(SUBSTITUTE(B5," ",""))&lt;=F5</formula>
    </cfRule>
    <cfRule type="expression" dxfId="990" priority="617" stopIfTrue="1">
      <formula>LEN(SUBSTITUTE(B5," ",""))&gt;F5</formula>
    </cfRule>
  </conditionalFormatting>
  <pageMargins left="0.7" right="0.7" top="0.75" bottom="0.75"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2194</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9" priority="6" stopIfTrue="1">
      <formula>LEN(B5)&gt;0</formula>
    </cfRule>
    <cfRule type="expression" dxfId="8" priority="7" stopIfTrue="1">
      <formula>LEN(B5)&lt;1</formula>
    </cfRule>
  </conditionalFormatting>
  <conditionalFormatting sqref="C3:C4">
    <cfRule type="expression" dxfId="7" priority="1" stopIfTrue="1">
      <formula>LEN(B3)&gt;0</formula>
    </cfRule>
    <cfRule type="expression" dxfId="6" priority="2" stopIfTrue="1">
      <formula>LEN(B3)&lt;1</formula>
    </cfRule>
  </conditionalFormatting>
  <conditionalFormatting sqref="D3:E4">
    <cfRule type="expression" dxfId="5" priority="3" stopIfTrue="1">
      <formula>LEN(SUBSTITUTE(B3," ",""))=0</formula>
    </cfRule>
    <cfRule type="expression" dxfId="4" priority="4" stopIfTrue="1">
      <formula>LEN((SUBSTITUTE(B3," ","")))&lt;=F3</formula>
    </cfRule>
    <cfRule type="expression" dxfId="3" priority="5" stopIfTrue="1">
      <formula>LEN((SUBSTITUTE(B3," ","")))&gt;F3</formula>
    </cfRule>
  </conditionalFormatting>
  <conditionalFormatting sqref="D5">
    <cfRule type="expression" dxfId="2" priority="8" stopIfTrue="1">
      <formula>LEN(SUBSTITUTE(B5," ",""))=0</formula>
    </cfRule>
    <cfRule type="expression" dxfId="1" priority="9" stopIfTrue="1">
      <formula>LEN(SUBSTITUTE(B5," ",""))&lt;=F5</formula>
    </cfRule>
    <cfRule type="expression" dxfId="0" priority="10" stopIfTrue="1">
      <formula>LEN(SUBSTITUTE(B5," ",""))&gt;F5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7"/>
  <sheetViews>
    <sheetView showGridLines="0" topLeftCell="A5"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2075</v>
      </c>
      <c r="B1" s="9" t="s">
        <v>12</v>
      </c>
    </row>
    <row r="3" spans="1:6" ht="275">
      <c r="A3" s="42" t="s">
        <v>2335</v>
      </c>
      <c r="B3" s="14"/>
      <c r="C3" s="1" t="s">
        <v>13</v>
      </c>
      <c r="D3" s="1" t="str">
        <f>LEN(SUBSTITUTE(B3," ",""))&amp;" character(s) / "&amp;F3</f>
        <v>0 character(s) / 1000</v>
      </c>
      <c r="E3" s="1"/>
      <c r="F3" s="10">
        <v>1000</v>
      </c>
    </row>
    <row r="4" spans="1:6" ht="13">
      <c r="A4" s="7"/>
      <c r="B4" s="21"/>
      <c r="C4" s="1"/>
      <c r="D4" s="1"/>
      <c r="E4" s="1"/>
      <c r="F4" s="10"/>
    </row>
    <row r="5" spans="1:6" ht="287.5">
      <c r="A5" s="7" t="s">
        <v>2336</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989" priority="6" stopIfTrue="1">
      <formula>LEN(B5)&gt;0</formula>
    </cfRule>
    <cfRule type="expression" dxfId="988" priority="7" stopIfTrue="1">
      <formula>LEN(B5)&lt;1</formula>
    </cfRule>
  </conditionalFormatting>
  <conditionalFormatting sqref="C3:C4">
    <cfRule type="expression" dxfId="987" priority="1" stopIfTrue="1">
      <formula>LEN(B3)&gt;0</formula>
    </cfRule>
    <cfRule type="expression" dxfId="986" priority="2" stopIfTrue="1">
      <formula>LEN(B3)&lt;1</formula>
    </cfRule>
  </conditionalFormatting>
  <conditionalFormatting sqref="D3:E4">
    <cfRule type="expression" dxfId="985" priority="3" stopIfTrue="1">
      <formula>LEN(SUBSTITUTE(B3," ",""))=0</formula>
    </cfRule>
    <cfRule type="expression" dxfId="984" priority="4" stopIfTrue="1">
      <formula>LEN((SUBSTITUTE(B3," ","")))&lt;=F3</formula>
    </cfRule>
    <cfRule type="expression" dxfId="983" priority="5" stopIfTrue="1">
      <formula>LEN((SUBSTITUTE(B3," ","")))&gt;F3</formula>
    </cfRule>
  </conditionalFormatting>
  <conditionalFormatting sqref="D5">
    <cfRule type="expression" dxfId="982" priority="8" stopIfTrue="1">
      <formula>LEN(SUBSTITUTE(B5," ",""))=0</formula>
    </cfRule>
    <cfRule type="expression" dxfId="981" priority="9" stopIfTrue="1">
      <formula>LEN(SUBSTITUTE(B5," ",""))&lt;=F5</formula>
    </cfRule>
    <cfRule type="expression" dxfId="980" priority="10" stopIfTrue="1">
      <formula>LEN(SUBSTITUTE(B5," ",""))&gt;F5</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7"/>
  <sheetViews>
    <sheetView showGridLines="0" topLeftCell="A2"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2076</v>
      </c>
      <c r="B1" s="9" t="s">
        <v>12</v>
      </c>
    </row>
    <row r="3" spans="1:6" ht="287.5">
      <c r="A3" s="42" t="s">
        <v>2333</v>
      </c>
      <c r="B3" s="14"/>
      <c r="C3" s="1" t="s">
        <v>13</v>
      </c>
      <c r="D3" s="1" t="str">
        <f>LEN(SUBSTITUTE(B3," ",""))&amp;" character(s) / "&amp;F3</f>
        <v>0 character(s) / 1000</v>
      </c>
      <c r="E3" s="1"/>
      <c r="F3" s="10">
        <v>1000</v>
      </c>
    </row>
    <row r="4" spans="1:6" ht="13">
      <c r="A4" s="7"/>
      <c r="B4" s="21"/>
      <c r="C4" s="1"/>
      <c r="D4" s="1"/>
      <c r="E4" s="1"/>
      <c r="F4" s="10"/>
    </row>
    <row r="5" spans="1:6" ht="287.5">
      <c r="A5" s="7" t="s">
        <v>2337</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979" priority="6" stopIfTrue="1">
      <formula>LEN(B5)&gt;0</formula>
    </cfRule>
    <cfRule type="expression" dxfId="978" priority="7" stopIfTrue="1">
      <formula>LEN(B5)&lt;1</formula>
    </cfRule>
  </conditionalFormatting>
  <conditionalFormatting sqref="C3:C4">
    <cfRule type="expression" dxfId="977" priority="1" stopIfTrue="1">
      <formula>LEN(B3)&gt;0</formula>
    </cfRule>
    <cfRule type="expression" dxfId="976" priority="2" stopIfTrue="1">
      <formula>LEN(B3)&lt;1</formula>
    </cfRule>
  </conditionalFormatting>
  <conditionalFormatting sqref="D3:E4">
    <cfRule type="expression" dxfId="975" priority="3" stopIfTrue="1">
      <formula>LEN(SUBSTITUTE(B3," ",""))=0</formula>
    </cfRule>
    <cfRule type="expression" dxfId="974" priority="4" stopIfTrue="1">
      <formula>LEN((SUBSTITUTE(B3," ","")))&lt;=F3</formula>
    </cfRule>
    <cfRule type="expression" dxfId="973" priority="5" stopIfTrue="1">
      <formula>LEN((SUBSTITUTE(B3," ","")))&gt;F3</formula>
    </cfRule>
  </conditionalFormatting>
  <conditionalFormatting sqref="D5">
    <cfRule type="expression" dxfId="972" priority="8" stopIfTrue="1">
      <formula>LEN(SUBSTITUTE(B5," ",""))=0</formula>
    </cfRule>
    <cfRule type="expression" dxfId="971" priority="9" stopIfTrue="1">
      <formula>LEN(SUBSTITUTE(B5," ",""))&lt;=F5</formula>
    </cfRule>
    <cfRule type="expression" dxfId="970" priority="10" stopIfTrue="1">
      <formula>LEN(SUBSTITUTE(B5," ",""))&gt;F5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7"/>
  <sheetViews>
    <sheetView showGridLines="0" topLeftCell="A2"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2077</v>
      </c>
      <c r="B1" s="9" t="s">
        <v>12</v>
      </c>
    </row>
    <row r="3" spans="1:6" ht="287.5">
      <c r="A3" s="42" t="s">
        <v>2339</v>
      </c>
      <c r="B3" s="14"/>
      <c r="C3" s="1" t="s">
        <v>13</v>
      </c>
      <c r="D3" s="1" t="str">
        <f>LEN(SUBSTITUTE(B3," ",""))&amp;" character(s) / "&amp;F3</f>
        <v>0 character(s) / 1000</v>
      </c>
      <c r="E3" s="1"/>
      <c r="F3" s="10">
        <v>1000</v>
      </c>
    </row>
    <row r="4" spans="1:6" ht="13">
      <c r="A4" s="7"/>
      <c r="B4" s="21"/>
      <c r="C4" s="1"/>
      <c r="D4" s="1"/>
      <c r="E4" s="1"/>
      <c r="F4" s="10"/>
    </row>
    <row r="5" spans="1:6" ht="287.5">
      <c r="A5" s="7" t="s">
        <v>2338</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969" priority="6" stopIfTrue="1">
      <formula>LEN(B5)&gt;0</formula>
    </cfRule>
    <cfRule type="expression" dxfId="968" priority="7" stopIfTrue="1">
      <formula>LEN(B5)&lt;1</formula>
    </cfRule>
  </conditionalFormatting>
  <conditionalFormatting sqref="C3:C4">
    <cfRule type="expression" dxfId="967" priority="1" stopIfTrue="1">
      <formula>LEN(B3)&gt;0</formula>
    </cfRule>
    <cfRule type="expression" dxfId="966" priority="2" stopIfTrue="1">
      <formula>LEN(B3)&lt;1</formula>
    </cfRule>
  </conditionalFormatting>
  <conditionalFormatting sqref="D3:E4">
    <cfRule type="expression" dxfId="965" priority="3" stopIfTrue="1">
      <formula>LEN(SUBSTITUTE(B3," ",""))=0</formula>
    </cfRule>
    <cfRule type="expression" dxfId="964" priority="4" stopIfTrue="1">
      <formula>LEN((SUBSTITUTE(B3," ","")))&lt;=F3</formula>
    </cfRule>
    <cfRule type="expression" dxfId="963" priority="5" stopIfTrue="1">
      <formula>LEN((SUBSTITUTE(B3," ","")))&gt;F3</formula>
    </cfRule>
  </conditionalFormatting>
  <conditionalFormatting sqref="D5">
    <cfRule type="expression" dxfId="962" priority="8" stopIfTrue="1">
      <formula>LEN(B5)=0</formula>
    </cfRule>
    <cfRule type="expression" dxfId="961" priority="9" stopIfTrue="1">
      <formula>LEN(B5)&lt;=F5</formula>
    </cfRule>
    <cfRule type="expression" dxfId="960" priority="10" stopIfTrue="1">
      <formula>LEN(B5)&gt;F5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
  <sheetViews>
    <sheetView showGridLines="0" topLeftCell="A2" workbookViewId="0">
      <selection activeCell="A26" sqref="A26"/>
    </sheetView>
  </sheetViews>
  <sheetFormatPr defaultRowHeight="12.5"/>
  <cols>
    <col min="1" max="1" width="28.81640625" style="36" customWidth="1"/>
    <col min="2" max="2" width="58.7265625" customWidth="1"/>
    <col min="3" max="3" width="15.453125" customWidth="1"/>
    <col min="4" max="4" width="18.54296875" customWidth="1"/>
    <col min="6" max="6" width="8.7265625" hidden="1" customWidth="1"/>
  </cols>
  <sheetData>
    <row r="1" spans="1:6" ht="37.5">
      <c r="A1" s="41" t="s">
        <v>2078</v>
      </c>
      <c r="B1" s="9" t="s">
        <v>12</v>
      </c>
    </row>
    <row r="3" spans="1:6" ht="287.5">
      <c r="A3" s="42" t="s">
        <v>2333</v>
      </c>
      <c r="B3" s="14"/>
      <c r="C3" s="1" t="s">
        <v>13</v>
      </c>
      <c r="D3" s="1" t="str">
        <f>LEN(SUBSTITUTE(B3," ",""))&amp;" character(s) / "&amp;F3</f>
        <v>0 character(s) / 1000</v>
      </c>
      <c r="E3" s="1"/>
      <c r="F3" s="10">
        <v>1000</v>
      </c>
    </row>
    <row r="4" spans="1:6" ht="13">
      <c r="A4" s="42"/>
      <c r="B4" s="21"/>
      <c r="C4" s="1"/>
      <c r="D4" s="1"/>
      <c r="E4" s="1"/>
      <c r="F4" s="10"/>
    </row>
    <row r="5" spans="1:6" ht="287.5">
      <c r="A5" s="42" t="s">
        <v>2340</v>
      </c>
      <c r="B5" s="14"/>
      <c r="C5" s="1" t="s">
        <v>8</v>
      </c>
      <c r="D5" s="1" t="str">
        <f>LEN(SUBSTITUTE(B5," ",""))&amp;" character(s) / "&amp;F5</f>
        <v>0 character(s) / 1000</v>
      </c>
      <c r="F5" s="10">
        <v>1000</v>
      </c>
    </row>
    <row r="6" spans="1:6" ht="15.5">
      <c r="A6" s="43"/>
    </row>
    <row r="7" spans="1:6">
      <c r="D7" s="2"/>
      <c r="E7" s="2"/>
      <c r="F7" s="10"/>
    </row>
  </sheetData>
  <sheetProtection sheet="1" objects="1" scenarios="1"/>
  <conditionalFormatting sqref="C5">
    <cfRule type="expression" dxfId="959" priority="6" stopIfTrue="1">
      <formula>LEN(B5)&gt;0</formula>
    </cfRule>
    <cfRule type="expression" dxfId="958" priority="7" stopIfTrue="1">
      <formula>LEN(B5)&lt;1</formula>
    </cfRule>
  </conditionalFormatting>
  <conditionalFormatting sqref="C3:C4">
    <cfRule type="expression" dxfId="957" priority="1" stopIfTrue="1">
      <formula>LEN(B3)&gt;0</formula>
    </cfRule>
    <cfRule type="expression" dxfId="956" priority="2" stopIfTrue="1">
      <formula>LEN(B3)&lt;1</formula>
    </cfRule>
  </conditionalFormatting>
  <conditionalFormatting sqref="D3:E4">
    <cfRule type="expression" dxfId="955" priority="3" stopIfTrue="1">
      <formula>LEN(SUBSTITUTE(B3," ",""))=0</formula>
    </cfRule>
    <cfRule type="expression" dxfId="954" priority="4" stopIfTrue="1">
      <formula>LEN((SUBSTITUTE(B3," ","")))&lt;=F3</formula>
    </cfRule>
    <cfRule type="expression" dxfId="953" priority="5" stopIfTrue="1">
      <formula>LEN((SUBSTITUTE(B3," ","")))&gt;F3</formula>
    </cfRule>
  </conditionalFormatting>
  <conditionalFormatting sqref="D5">
    <cfRule type="expression" dxfId="952" priority="8" stopIfTrue="1">
      <formula>LEN(SUBSTITUTE(B5," ",""))=0</formula>
    </cfRule>
    <cfRule type="expression" dxfId="951" priority="9" stopIfTrue="1">
      <formula>LEN(SUBSTITUTE(B5," ",""))&lt;=F5</formula>
    </cfRule>
    <cfRule type="expression" dxfId="950" priority="10" stopIfTrue="1">
      <formula>LEN(SUBSTITUTE(B5," ",""))&gt;F5</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7"/>
  <sheetViews>
    <sheetView showGridLines="0" topLeftCell="A4" zoomScale="85" zoomScaleNormal="85" workbookViewId="0">
      <selection activeCell="A26" sqref="A26"/>
    </sheetView>
  </sheetViews>
  <sheetFormatPr defaultRowHeight="12.5"/>
  <cols>
    <col min="1" max="1" width="28.81640625" style="36" customWidth="1"/>
    <col min="2" max="2" width="58.7265625" customWidth="1"/>
    <col min="3" max="3" width="15.453125" customWidth="1"/>
    <col min="4" max="4" width="18.54296875" customWidth="1"/>
    <col min="6" max="6" width="8.7265625" hidden="1" customWidth="1"/>
  </cols>
  <sheetData>
    <row r="1" spans="1:6" ht="37.5">
      <c r="A1" s="41" t="s">
        <v>2079</v>
      </c>
      <c r="B1" s="9" t="s">
        <v>12</v>
      </c>
    </row>
    <row r="3" spans="1:6" ht="287.5">
      <c r="A3" s="42" t="s">
        <v>2341</v>
      </c>
      <c r="B3" s="14"/>
      <c r="C3" s="1" t="s">
        <v>13</v>
      </c>
      <c r="D3" s="1" t="str">
        <f>LEN(SUBSTITUTE(B3," ",""))&amp;" character(s) / "&amp;F3</f>
        <v>0 character(s) / 1000</v>
      </c>
      <c r="E3" s="1"/>
      <c r="F3" s="10">
        <v>1000</v>
      </c>
    </row>
    <row r="4" spans="1:6" ht="13">
      <c r="A4" s="42"/>
      <c r="B4" s="21"/>
      <c r="C4" s="1"/>
      <c r="D4" s="1"/>
      <c r="E4" s="1"/>
      <c r="F4" s="10"/>
    </row>
    <row r="5" spans="1:6" ht="287.5">
      <c r="A5" s="42" t="s">
        <v>2340</v>
      </c>
      <c r="B5" s="14"/>
      <c r="C5" s="1" t="s">
        <v>8</v>
      </c>
      <c r="D5" s="1" t="str">
        <f>LEN(SUBSTITUTE(B5," ",""))&amp;" character(s) / "&amp;F5</f>
        <v>0 character(s) / 1000</v>
      </c>
      <c r="F5" s="10">
        <v>1000</v>
      </c>
    </row>
    <row r="6" spans="1:6" ht="15.5">
      <c r="A6" s="43"/>
    </row>
    <row r="7" spans="1:6">
      <c r="D7" s="2"/>
      <c r="E7" s="2"/>
      <c r="F7" s="10"/>
    </row>
  </sheetData>
  <conditionalFormatting sqref="C5">
    <cfRule type="expression" dxfId="949" priority="6" stopIfTrue="1">
      <formula>LEN(B5)&gt;0</formula>
    </cfRule>
    <cfRule type="expression" dxfId="948" priority="7" stopIfTrue="1">
      <formula>LEN(B5)&lt;1</formula>
    </cfRule>
  </conditionalFormatting>
  <conditionalFormatting sqref="C3:C4">
    <cfRule type="expression" dxfId="947" priority="1" stopIfTrue="1">
      <formula>LEN(B3)&gt;0</formula>
    </cfRule>
    <cfRule type="expression" dxfId="946" priority="2" stopIfTrue="1">
      <formula>LEN(B3)&lt;1</formula>
    </cfRule>
  </conditionalFormatting>
  <conditionalFormatting sqref="D3:E4">
    <cfRule type="expression" dxfId="945" priority="3" stopIfTrue="1">
      <formula>LEN(SUBSTITUTE(B3," ",""))=0</formula>
    </cfRule>
    <cfRule type="expression" dxfId="944" priority="4" stopIfTrue="1">
      <formula>LEN((SUBSTITUTE(B3," ","")))&lt;=F3</formula>
    </cfRule>
    <cfRule type="expression" dxfId="943" priority="5" stopIfTrue="1">
      <formula>LEN((SUBSTITUTE(B3," ","")))&gt;F3</formula>
    </cfRule>
  </conditionalFormatting>
  <conditionalFormatting sqref="D5">
    <cfRule type="expression" dxfId="942" priority="8" stopIfTrue="1">
      <formula>LEN(SUBSTITUTE(B5," ",""))=0</formula>
    </cfRule>
    <cfRule type="expression" dxfId="941" priority="9" stopIfTrue="1">
      <formula>LEN(SUBSTITUTE(B5," ",""))&lt;=F5</formula>
    </cfRule>
    <cfRule type="expression" dxfId="940" priority="10" stopIfTrue="1">
      <formula>LEN(SUBSTITUTE(B5," ",""))&gt;F5</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7"/>
  <sheetViews>
    <sheetView showGridLines="0" topLeftCell="A5" workbookViewId="0">
      <selection activeCell="A26" sqref="A26"/>
    </sheetView>
  </sheetViews>
  <sheetFormatPr defaultRowHeight="12.5"/>
  <cols>
    <col min="1" max="1" width="28.81640625" style="36" customWidth="1"/>
    <col min="2" max="2" width="58.7265625" customWidth="1"/>
    <col min="3" max="3" width="15.453125" customWidth="1"/>
    <col min="4" max="4" width="18.54296875" customWidth="1"/>
    <col min="6" max="6" width="8.7265625" hidden="1" customWidth="1"/>
  </cols>
  <sheetData>
    <row r="1" spans="1:6" ht="37.5">
      <c r="A1" s="41" t="s">
        <v>2080</v>
      </c>
      <c r="B1" s="9" t="s">
        <v>12</v>
      </c>
    </row>
    <row r="3" spans="1:6" ht="287.5">
      <c r="A3" s="42" t="s">
        <v>2341</v>
      </c>
      <c r="B3" s="14"/>
      <c r="C3" s="1" t="s">
        <v>13</v>
      </c>
      <c r="D3" s="1" t="str">
        <f>LEN(SUBSTITUTE(B3," ",""))&amp;" character(s) / "&amp;F3</f>
        <v>0 character(s) / 1000</v>
      </c>
      <c r="E3" s="1"/>
      <c r="F3" s="10">
        <v>1000</v>
      </c>
    </row>
    <row r="4" spans="1:6" ht="13">
      <c r="A4" s="42"/>
      <c r="B4" s="21"/>
      <c r="C4" s="1"/>
      <c r="D4" s="1"/>
      <c r="E4" s="1"/>
      <c r="F4" s="10"/>
    </row>
    <row r="5" spans="1:6" ht="287.5">
      <c r="A5" s="42" t="s">
        <v>2342</v>
      </c>
      <c r="B5" s="14"/>
      <c r="C5" s="1" t="s">
        <v>8</v>
      </c>
      <c r="D5" s="1" t="str">
        <f>LEN(SUBSTITUTE(B5," ",""))&amp;" character(s) / "&amp;F5</f>
        <v>0 character(s) / 1000</v>
      </c>
      <c r="F5" s="10">
        <v>1000</v>
      </c>
    </row>
    <row r="6" spans="1:6" ht="15.5">
      <c r="A6" s="43"/>
    </row>
    <row r="7" spans="1:6">
      <c r="D7" s="2"/>
      <c r="E7" s="2"/>
      <c r="F7" s="10"/>
    </row>
  </sheetData>
  <sheetProtection sheet="1" objects="1" scenarios="1"/>
  <conditionalFormatting sqref="C5">
    <cfRule type="expression" dxfId="939" priority="6" stopIfTrue="1">
      <formula>LEN(B5)&gt;0</formula>
    </cfRule>
    <cfRule type="expression" dxfId="938" priority="7" stopIfTrue="1">
      <formula>LEN(B5)&lt;1</formula>
    </cfRule>
  </conditionalFormatting>
  <conditionalFormatting sqref="C3:C4">
    <cfRule type="expression" dxfId="937" priority="1" stopIfTrue="1">
      <formula>LEN(B3)&gt;0</formula>
    </cfRule>
    <cfRule type="expression" dxfId="936" priority="2" stopIfTrue="1">
      <formula>LEN(B3)&lt;1</formula>
    </cfRule>
  </conditionalFormatting>
  <conditionalFormatting sqref="D3:E4">
    <cfRule type="expression" dxfId="935" priority="3" stopIfTrue="1">
      <formula>LEN(SUBSTITUTE(B3," ",""))=0</formula>
    </cfRule>
    <cfRule type="expression" dxfId="934" priority="4" stopIfTrue="1">
      <formula>LEN((SUBSTITUTE(B3," ","")))&lt;=F3</formula>
    </cfRule>
    <cfRule type="expression" dxfId="933" priority="5" stopIfTrue="1">
      <formula>LEN((SUBSTITUTE(B3," ","")))&gt;F3</formula>
    </cfRule>
  </conditionalFormatting>
  <conditionalFormatting sqref="D5">
    <cfRule type="expression" dxfId="932" priority="8" stopIfTrue="1">
      <formula>LEN(SUBSTITUTE(B5," ",""))=0</formula>
    </cfRule>
    <cfRule type="expression" dxfId="931" priority="9" stopIfTrue="1">
      <formula>LEN(SUBSTITUTE(B5," ",""))&lt;=F5</formula>
    </cfRule>
    <cfRule type="expression" dxfId="930" priority="10" stopIfTrue="1">
      <formula>LEN(SUBSTITUTE(B5," ",""))&gt;F5</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7"/>
  <sheetViews>
    <sheetView showGridLines="0" topLeftCell="A5" workbookViewId="0">
      <selection activeCell="A26" sqref="A26"/>
    </sheetView>
  </sheetViews>
  <sheetFormatPr defaultRowHeight="12.5"/>
  <cols>
    <col min="1" max="1" width="28.81640625" style="36" customWidth="1"/>
    <col min="2" max="2" width="58.7265625" customWidth="1"/>
    <col min="3" max="3" width="15.453125" customWidth="1"/>
    <col min="4" max="4" width="18.54296875" customWidth="1"/>
    <col min="6" max="6" width="8.7265625" hidden="1" customWidth="1"/>
  </cols>
  <sheetData>
    <row r="1" spans="1:6" ht="37.5">
      <c r="A1" s="41" t="s">
        <v>2081</v>
      </c>
      <c r="B1" s="9" t="s">
        <v>12</v>
      </c>
    </row>
    <row r="3" spans="1:6" ht="287.5">
      <c r="A3" s="42" t="s">
        <v>2333</v>
      </c>
      <c r="B3" s="14"/>
      <c r="C3" s="1" t="s">
        <v>13</v>
      </c>
      <c r="D3" s="1" t="str">
        <f>LEN(SUBSTITUTE(B3," ",""))&amp;" character(s) / "&amp;F3</f>
        <v>0 character(s) / 1000</v>
      </c>
      <c r="E3" s="1"/>
      <c r="F3" s="10">
        <v>1000</v>
      </c>
    </row>
    <row r="4" spans="1:6" ht="13">
      <c r="A4" s="42"/>
      <c r="B4" s="21"/>
      <c r="C4" s="1"/>
      <c r="D4" s="1"/>
      <c r="E4" s="1"/>
      <c r="F4" s="10"/>
    </row>
    <row r="5" spans="1:6" ht="287.5">
      <c r="A5" s="42" t="s">
        <v>2340</v>
      </c>
      <c r="B5" s="14"/>
      <c r="C5" s="1" t="s">
        <v>8</v>
      </c>
      <c r="D5" s="1" t="str">
        <f>LEN(SUBSTITUTE(B5," ",""))&amp;" character(s) / "&amp;F5</f>
        <v>0 character(s) / 1000</v>
      </c>
      <c r="F5" s="10">
        <v>1000</v>
      </c>
    </row>
    <row r="6" spans="1:6" ht="15.5">
      <c r="A6" s="43"/>
    </row>
    <row r="7" spans="1:6">
      <c r="D7" s="2"/>
      <c r="E7" s="2"/>
      <c r="F7" s="10"/>
    </row>
  </sheetData>
  <conditionalFormatting sqref="C5">
    <cfRule type="expression" dxfId="929" priority="6" stopIfTrue="1">
      <formula>LEN(B5)&gt;0</formula>
    </cfRule>
    <cfRule type="expression" dxfId="928" priority="7" stopIfTrue="1">
      <formula>LEN(B5)&lt;1</formula>
    </cfRule>
  </conditionalFormatting>
  <conditionalFormatting sqref="C3:C4">
    <cfRule type="expression" dxfId="927" priority="1" stopIfTrue="1">
      <formula>LEN(B3)&gt;0</formula>
    </cfRule>
    <cfRule type="expression" dxfId="926" priority="2" stopIfTrue="1">
      <formula>LEN(B3)&lt;1</formula>
    </cfRule>
  </conditionalFormatting>
  <conditionalFormatting sqref="D3:E4">
    <cfRule type="expression" dxfId="925" priority="3" stopIfTrue="1">
      <formula>LEN(SUBSTITUTE(B3," ",""))=0</formula>
    </cfRule>
    <cfRule type="expression" dxfId="924" priority="4" stopIfTrue="1">
      <formula>LEN((SUBSTITUTE(B3," ","")))&lt;=F3</formula>
    </cfRule>
    <cfRule type="expression" dxfId="923" priority="5" stopIfTrue="1">
      <formula>LEN((SUBSTITUTE(B3," ","")))&gt;F3</formula>
    </cfRule>
  </conditionalFormatting>
  <conditionalFormatting sqref="D5">
    <cfRule type="expression" dxfId="922" priority="8" stopIfTrue="1">
      <formula>LEN(SUBSTITUTE(B5," ",""))=0</formula>
    </cfRule>
    <cfRule type="expression" dxfId="921" priority="9" stopIfTrue="1">
      <formula>LEN(SUBSTITUTE(B5," ",""))&lt;=F5</formula>
    </cfRule>
    <cfRule type="expression" dxfId="920" priority="10" stopIfTrue="1">
      <formula>LEN(SUBSTITUTE(B5," ",""))&gt;F5</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7"/>
  <sheetViews>
    <sheetView showGridLines="0" topLeftCell="A5" workbookViewId="0">
      <selection activeCell="A26" sqref="A26"/>
    </sheetView>
  </sheetViews>
  <sheetFormatPr defaultRowHeight="12.5"/>
  <cols>
    <col min="1" max="1" width="28.81640625" style="36" customWidth="1"/>
    <col min="2" max="2" width="58.7265625" customWidth="1"/>
    <col min="3" max="3" width="15.453125" customWidth="1"/>
    <col min="4" max="4" width="18.54296875" customWidth="1"/>
    <col min="6" max="6" width="8.7265625" customWidth="1"/>
  </cols>
  <sheetData>
    <row r="1" spans="1:6" ht="37.5">
      <c r="A1" s="41" t="s">
        <v>2082</v>
      </c>
      <c r="B1" s="9" t="s">
        <v>12</v>
      </c>
    </row>
    <row r="3" spans="1:6" ht="287.5">
      <c r="A3" s="42" t="s">
        <v>2341</v>
      </c>
      <c r="B3" s="14"/>
      <c r="C3" s="1" t="s">
        <v>13</v>
      </c>
      <c r="D3" s="1" t="str">
        <f>LEN(SUBSTITUTE(B3," ",""))&amp;" character(s) / "&amp;F3</f>
        <v>0 character(s) / 1000</v>
      </c>
      <c r="E3" s="1"/>
      <c r="F3" s="10">
        <v>1000</v>
      </c>
    </row>
    <row r="4" spans="1:6" ht="13">
      <c r="A4" s="42"/>
      <c r="B4" s="21"/>
      <c r="C4" s="1"/>
      <c r="D4" s="1"/>
      <c r="E4" s="1"/>
      <c r="F4" s="10"/>
    </row>
    <row r="5" spans="1:6" ht="287.5">
      <c r="A5" s="42" t="s">
        <v>2340</v>
      </c>
      <c r="B5" s="14"/>
      <c r="C5" s="1" t="s">
        <v>8</v>
      </c>
      <c r="D5" s="1" t="str">
        <f>LEN(SUBSTITUTE(B5," ",""))&amp;" character(s) / "&amp;F5</f>
        <v>0 character(s) / 1000</v>
      </c>
      <c r="F5" s="10">
        <v>1000</v>
      </c>
    </row>
    <row r="6" spans="1:6" ht="15.5">
      <c r="A6" s="43"/>
    </row>
    <row r="7" spans="1:6">
      <c r="D7" s="2"/>
      <c r="E7" s="2"/>
      <c r="F7" s="10"/>
    </row>
  </sheetData>
  <sheetProtection sheet="1" objects="1" scenarios="1"/>
  <conditionalFormatting sqref="C5">
    <cfRule type="expression" dxfId="919" priority="6" stopIfTrue="1">
      <formula>LEN(B5)&gt;0</formula>
    </cfRule>
    <cfRule type="expression" dxfId="918" priority="7" stopIfTrue="1">
      <formula>LEN(B5)&lt;1</formula>
    </cfRule>
  </conditionalFormatting>
  <conditionalFormatting sqref="C3:C4">
    <cfRule type="expression" dxfId="917" priority="1" stopIfTrue="1">
      <formula>LEN(B3)&gt;0</formula>
    </cfRule>
    <cfRule type="expression" dxfId="916" priority="2" stopIfTrue="1">
      <formula>LEN(B3)&lt;1</formula>
    </cfRule>
  </conditionalFormatting>
  <conditionalFormatting sqref="D3:E4">
    <cfRule type="expression" dxfId="915" priority="3" stopIfTrue="1">
      <formula>LEN(SUBSTITUTE(B3," ",""))=0</formula>
    </cfRule>
    <cfRule type="expression" dxfId="914" priority="4" stopIfTrue="1">
      <formula>LEN((SUBSTITUTE(B3," ","")))&lt;=F3</formula>
    </cfRule>
    <cfRule type="expression" dxfId="913" priority="5" stopIfTrue="1">
      <formula>LEN((SUBSTITUTE(B3," ","")))&gt;F3</formula>
    </cfRule>
  </conditionalFormatting>
  <conditionalFormatting sqref="D5">
    <cfRule type="expression" dxfId="912" priority="8" stopIfTrue="1">
      <formula>LEN(SUBSTITUTE(B5," ",""))=0</formula>
    </cfRule>
    <cfRule type="expression" dxfId="911" priority="9" stopIfTrue="1">
      <formula>LEN(SUBSTITUTE(B5," ",""))&lt;=F5</formula>
    </cfRule>
    <cfRule type="expression" dxfId="910" priority="10" stopIfTrue="1">
      <formula>LEN(SUBSTITUTE(B5," ",""))&gt;F5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D79"/>
  <sheetViews>
    <sheetView showGridLines="0" topLeftCell="B41" zoomScaleNormal="100" workbookViewId="0">
      <selection activeCell="A26" sqref="A26"/>
    </sheetView>
  </sheetViews>
  <sheetFormatPr defaultRowHeight="12.5"/>
  <cols>
    <col min="1" max="1" width="4" customWidth="1"/>
    <col min="2" max="2" width="25.26953125" customWidth="1"/>
    <col min="3" max="3" width="39.54296875" customWidth="1"/>
    <col min="4" max="4" width="32.26953125" customWidth="1"/>
  </cols>
  <sheetData>
    <row r="1" spans="2:4" ht="15">
      <c r="B1" s="188" t="s">
        <v>3763</v>
      </c>
      <c r="C1" s="188"/>
      <c r="D1" s="188"/>
    </row>
    <row r="2" spans="2:4" ht="15.5">
      <c r="B2" s="26"/>
    </row>
    <row r="3" spans="2:4" ht="56.25" customHeight="1">
      <c r="B3" s="189" t="s">
        <v>2111</v>
      </c>
      <c r="C3" s="189"/>
      <c r="D3" s="189"/>
    </row>
    <row r="4" spans="2:4" ht="13" thickBot="1">
      <c r="B4" s="17"/>
      <c r="C4" s="17"/>
      <c r="D4" s="17"/>
    </row>
    <row r="5" spans="2:4" ht="102.75" customHeight="1" thickBot="1">
      <c r="B5" s="192" t="s">
        <v>3732</v>
      </c>
      <c r="C5" s="193"/>
      <c r="D5" s="194"/>
    </row>
    <row r="6" spans="2:4">
      <c r="B6" s="17"/>
      <c r="C6" s="17"/>
      <c r="D6" s="17"/>
    </row>
    <row r="7" spans="2:4" ht="37.5" customHeight="1">
      <c r="B7" s="191" t="s">
        <v>2114</v>
      </c>
      <c r="C7" s="191"/>
      <c r="D7" s="191"/>
    </row>
    <row r="8" spans="2:4">
      <c r="B8" s="17"/>
      <c r="C8" s="17"/>
      <c r="D8" s="17"/>
    </row>
    <row r="9" spans="2:4" ht="55.5" customHeight="1">
      <c r="B9" s="189" t="s">
        <v>46</v>
      </c>
      <c r="C9" s="189"/>
      <c r="D9" s="189"/>
    </row>
    <row r="10" spans="2:4" ht="13" thickBot="1"/>
    <row r="11" spans="2:4" ht="15" customHeight="1">
      <c r="B11" s="27" t="s">
        <v>47</v>
      </c>
      <c r="C11" s="186" t="s">
        <v>49</v>
      </c>
      <c r="D11" s="186" t="s">
        <v>50</v>
      </c>
    </row>
    <row r="12" spans="2:4" ht="62.25" customHeight="1" thickBot="1">
      <c r="B12" s="28" t="s">
        <v>48</v>
      </c>
      <c r="C12" s="187"/>
      <c r="D12" s="187"/>
    </row>
    <row r="13" spans="2:4" ht="16" thickBot="1">
      <c r="B13" s="29" t="s">
        <v>51</v>
      </c>
      <c r="C13" s="30" t="s">
        <v>52</v>
      </c>
      <c r="D13" s="31" t="s">
        <v>53</v>
      </c>
    </row>
    <row r="14" spans="2:4" ht="16" thickBot="1">
      <c r="B14" s="29" t="s">
        <v>54</v>
      </c>
      <c r="C14" s="30" t="s">
        <v>52</v>
      </c>
      <c r="D14" s="31" t="s">
        <v>53</v>
      </c>
    </row>
    <row r="15" spans="2:4" ht="16" thickBot="1">
      <c r="B15" s="29" t="s">
        <v>55</v>
      </c>
      <c r="C15" s="30" t="s">
        <v>52</v>
      </c>
      <c r="D15" s="31" t="s">
        <v>53</v>
      </c>
    </row>
    <row r="16" spans="2:4" ht="16" thickBot="1">
      <c r="B16" s="29" t="s">
        <v>56</v>
      </c>
      <c r="C16" s="30" t="s">
        <v>52</v>
      </c>
      <c r="D16" s="31" t="s">
        <v>53</v>
      </c>
    </row>
    <row r="17" spans="2:4" ht="16" thickBot="1">
      <c r="B17" s="29" t="s">
        <v>57</v>
      </c>
      <c r="C17" s="30" t="s">
        <v>58</v>
      </c>
      <c r="D17" s="31" t="s">
        <v>53</v>
      </c>
    </row>
    <row r="18" spans="2:4" ht="16" thickBot="1">
      <c r="B18" s="29" t="s">
        <v>59</v>
      </c>
      <c r="C18" s="30" t="s">
        <v>60</v>
      </c>
      <c r="D18" s="31" t="s">
        <v>53</v>
      </c>
    </row>
    <row r="19" spans="2:4" ht="16" thickBot="1">
      <c r="B19" s="68" t="s">
        <v>61</v>
      </c>
      <c r="C19" s="30" t="s">
        <v>52</v>
      </c>
      <c r="D19" s="31" t="s">
        <v>53</v>
      </c>
    </row>
    <row r="20" spans="2:4" ht="16" thickBot="1">
      <c r="B20" s="68" t="s">
        <v>62</v>
      </c>
      <c r="C20" s="30" t="s">
        <v>52</v>
      </c>
      <c r="D20" s="31" t="s">
        <v>53</v>
      </c>
    </row>
    <row r="21" spans="2:4" ht="16" thickBot="1">
      <c r="B21" s="68" t="s">
        <v>2198</v>
      </c>
      <c r="C21" s="69" t="s">
        <v>52</v>
      </c>
      <c r="D21" s="70" t="s">
        <v>53</v>
      </c>
    </row>
    <row r="22" spans="2:4" ht="16" thickBot="1">
      <c r="B22" s="68" t="s">
        <v>63</v>
      </c>
      <c r="C22" s="69" t="s">
        <v>52</v>
      </c>
      <c r="D22" s="70" t="s">
        <v>53</v>
      </c>
    </row>
    <row r="23" spans="2:4" ht="31.5" thickBot="1">
      <c r="B23" s="68" t="s">
        <v>2074</v>
      </c>
      <c r="C23" s="69" t="s">
        <v>52</v>
      </c>
      <c r="D23" s="70" t="s">
        <v>53</v>
      </c>
    </row>
    <row r="24" spans="2:4" ht="20.25" customHeight="1" thickBot="1">
      <c r="B24" s="68" t="s">
        <v>2073</v>
      </c>
      <c r="C24" s="69" t="s">
        <v>52</v>
      </c>
      <c r="D24" s="70" t="s">
        <v>20</v>
      </c>
    </row>
    <row r="25" spans="2:4" ht="18.75" customHeight="1" thickBot="1">
      <c r="B25" s="68" t="s">
        <v>2073</v>
      </c>
      <c r="C25" s="69" t="s">
        <v>52</v>
      </c>
      <c r="D25" s="70" t="s">
        <v>20</v>
      </c>
    </row>
    <row r="26" spans="2:4" ht="32.5" customHeight="1" thickBot="1">
      <c r="B26" s="161" t="s">
        <v>2199</v>
      </c>
      <c r="C26" s="69" t="s">
        <v>2232</v>
      </c>
      <c r="D26" s="70" t="s">
        <v>53</v>
      </c>
    </row>
    <row r="27" spans="2:4" ht="32.5" customHeight="1" thickBot="1">
      <c r="B27" s="161" t="s">
        <v>2200</v>
      </c>
      <c r="C27" s="69" t="s">
        <v>52</v>
      </c>
      <c r="D27" s="70" t="s">
        <v>53</v>
      </c>
    </row>
    <row r="28" spans="2:4" ht="32.5" customHeight="1" thickBot="1">
      <c r="B28" s="161" t="s">
        <v>2201</v>
      </c>
      <c r="C28" s="69" t="s">
        <v>2232</v>
      </c>
      <c r="D28" s="70" t="s">
        <v>53</v>
      </c>
    </row>
    <row r="29" spans="2:4" ht="16" thickBot="1">
      <c r="B29" s="68" t="s">
        <v>64</v>
      </c>
      <c r="C29" s="69" t="s">
        <v>65</v>
      </c>
      <c r="D29" s="70" t="s">
        <v>53</v>
      </c>
    </row>
    <row r="30" spans="2:4" ht="31.5" thickBot="1">
      <c r="B30" s="68" t="s">
        <v>66</v>
      </c>
      <c r="C30" s="30" t="s">
        <v>52</v>
      </c>
      <c r="D30" s="31" t="s">
        <v>53</v>
      </c>
    </row>
    <row r="31" spans="2:4" ht="31.5" thickBot="1">
      <c r="B31" s="68" t="s">
        <v>67</v>
      </c>
      <c r="C31" s="30" t="s">
        <v>52</v>
      </c>
      <c r="D31" s="31" t="s">
        <v>53</v>
      </c>
    </row>
    <row r="32" spans="2:4" ht="47" thickBot="1">
      <c r="B32" s="68" t="s">
        <v>68</v>
      </c>
      <c r="C32" s="30" t="s">
        <v>69</v>
      </c>
      <c r="D32" s="70" t="s">
        <v>53</v>
      </c>
    </row>
    <row r="33" spans="2:4" ht="31.5" thickBot="1">
      <c r="B33" s="68" t="s">
        <v>70</v>
      </c>
      <c r="C33" s="30" t="s">
        <v>52</v>
      </c>
      <c r="D33" s="31" t="s">
        <v>13</v>
      </c>
    </row>
    <row r="34" spans="2:4" ht="31.5" thickBot="1">
      <c r="B34" s="68" t="s">
        <v>71</v>
      </c>
      <c r="C34" s="30" t="s">
        <v>52</v>
      </c>
      <c r="D34" s="31" t="s">
        <v>13</v>
      </c>
    </row>
    <row r="35" spans="2:4" ht="47" thickBot="1">
      <c r="B35" s="68" t="s">
        <v>72</v>
      </c>
      <c r="C35" s="30" t="s">
        <v>73</v>
      </c>
      <c r="D35" s="70" t="s">
        <v>53</v>
      </c>
    </row>
    <row r="36" spans="2:4" ht="16" thickBot="1">
      <c r="B36" s="68" t="s">
        <v>74</v>
      </c>
      <c r="C36" s="30" t="s">
        <v>75</v>
      </c>
      <c r="D36" s="70" t="s">
        <v>13</v>
      </c>
    </row>
    <row r="37" spans="2:4" ht="16" thickBot="1">
      <c r="B37" s="68" t="s">
        <v>76</v>
      </c>
      <c r="C37" s="30" t="s">
        <v>77</v>
      </c>
      <c r="D37" s="31" t="s">
        <v>13</v>
      </c>
    </row>
    <row r="38" spans="2:4" ht="16" thickBot="1">
      <c r="B38" s="68" t="s">
        <v>78</v>
      </c>
      <c r="C38" s="30" t="s">
        <v>77</v>
      </c>
      <c r="D38" s="31" t="s">
        <v>13</v>
      </c>
    </row>
    <row r="39" spans="2:4" ht="31.5" thickBot="1">
      <c r="B39" s="68" t="s">
        <v>79</v>
      </c>
      <c r="C39" s="30" t="s">
        <v>80</v>
      </c>
      <c r="D39" s="31" t="s">
        <v>20</v>
      </c>
    </row>
    <row r="40" spans="2:4" ht="31.5" thickBot="1">
      <c r="B40" s="68" t="s">
        <v>81</v>
      </c>
      <c r="C40" s="30" t="s">
        <v>80</v>
      </c>
      <c r="D40" s="31" t="s">
        <v>20</v>
      </c>
    </row>
    <row r="41" spans="2:4" ht="16" thickBot="1">
      <c r="B41" s="68" t="s">
        <v>82</v>
      </c>
      <c r="C41" s="30" t="s">
        <v>52</v>
      </c>
      <c r="D41" s="31" t="s">
        <v>20</v>
      </c>
    </row>
    <row r="42" spans="2:4" ht="16" thickBot="1">
      <c r="B42" s="68" t="s">
        <v>83</v>
      </c>
      <c r="C42" s="30" t="s">
        <v>52</v>
      </c>
      <c r="D42" s="31" t="s">
        <v>20</v>
      </c>
    </row>
    <row r="43" spans="2:4" ht="16" thickBot="1">
      <c r="B43" s="68" t="s">
        <v>43</v>
      </c>
      <c r="C43" s="30" t="s">
        <v>52</v>
      </c>
      <c r="D43" s="31" t="s">
        <v>20</v>
      </c>
    </row>
    <row r="45" spans="2:4" ht="15">
      <c r="B45" s="190" t="s">
        <v>84</v>
      </c>
      <c r="C45" s="190"/>
      <c r="D45" s="190"/>
    </row>
    <row r="46" spans="2:4">
      <c r="B46" s="32"/>
      <c r="C46" s="32"/>
      <c r="D46" s="32"/>
    </row>
    <row r="47" spans="2:4" ht="78" customHeight="1">
      <c r="B47" s="181" t="s">
        <v>3733</v>
      </c>
      <c r="C47" s="181"/>
      <c r="D47" s="181"/>
    </row>
    <row r="48" spans="2:4" ht="17.25" customHeight="1">
      <c r="B48" s="182" t="s">
        <v>2110</v>
      </c>
      <c r="C48" s="182"/>
      <c r="D48" s="182"/>
    </row>
    <row r="49" spans="2:4" ht="94.5" customHeight="1">
      <c r="B49" s="181" t="s">
        <v>3734</v>
      </c>
      <c r="C49" s="181"/>
      <c r="D49" s="181"/>
    </row>
    <row r="50" spans="2:4" ht="103.5" customHeight="1">
      <c r="B50" s="181" t="s">
        <v>2318</v>
      </c>
      <c r="C50" s="181"/>
      <c r="D50" s="181"/>
    </row>
    <row r="51" spans="2:4">
      <c r="B51" s="71"/>
      <c r="C51" s="71"/>
      <c r="D51" s="71"/>
    </row>
    <row r="52" spans="2:4" ht="20.25" customHeight="1">
      <c r="B52" s="185" t="s">
        <v>2319</v>
      </c>
      <c r="C52" s="185"/>
      <c r="D52" s="185"/>
    </row>
    <row r="53" spans="2:4">
      <c r="B53" s="72"/>
      <c r="C53" s="72"/>
      <c r="D53" s="72"/>
    </row>
    <row r="54" spans="2:4">
      <c r="B54" s="72"/>
      <c r="C54" s="72"/>
      <c r="D54" s="72"/>
    </row>
    <row r="55" spans="2:4" ht="15">
      <c r="B55" s="182" t="s">
        <v>2108</v>
      </c>
      <c r="C55" s="182"/>
      <c r="D55" s="182"/>
    </row>
    <row r="56" spans="2:4">
      <c r="B56" s="71"/>
      <c r="C56" s="71"/>
      <c r="D56" s="71"/>
    </row>
    <row r="57" spans="2:4" ht="41.25" customHeight="1">
      <c r="B57" s="183" t="s">
        <v>2109</v>
      </c>
      <c r="C57" s="183"/>
      <c r="D57" s="183"/>
    </row>
    <row r="58" spans="2:4">
      <c r="B58" s="71"/>
      <c r="C58" s="71"/>
      <c r="D58" s="71"/>
    </row>
    <row r="59" spans="2:4" ht="56.25" customHeight="1">
      <c r="B59" s="184" t="s">
        <v>3735</v>
      </c>
      <c r="C59" s="184"/>
      <c r="D59" s="184"/>
    </row>
    <row r="60" spans="2:4" ht="22.5" customHeight="1">
      <c r="B60" s="184" t="s">
        <v>2320</v>
      </c>
      <c r="C60" s="184"/>
      <c r="D60" s="184"/>
    </row>
    <row r="61" spans="2:4" s="35" customFormat="1" ht="19.5" customHeight="1">
      <c r="B61" s="73" t="s">
        <v>2321</v>
      </c>
      <c r="C61" s="74"/>
      <c r="D61" s="74"/>
    </row>
    <row r="62" spans="2:4" ht="15.5">
      <c r="B62" s="75" t="s">
        <v>85</v>
      </c>
      <c r="C62" s="72"/>
      <c r="D62" s="72"/>
    </row>
    <row r="63" spans="2:4" ht="15.5">
      <c r="B63" s="76" t="s">
        <v>2322</v>
      </c>
      <c r="C63" s="72"/>
      <c r="D63" s="72"/>
    </row>
    <row r="64" spans="2:4" ht="15.5">
      <c r="B64" s="76" t="s">
        <v>2323</v>
      </c>
      <c r="C64" s="72"/>
      <c r="D64" s="72"/>
    </row>
    <row r="65" spans="2:4" ht="15.5">
      <c r="B65" s="76" t="s">
        <v>2324</v>
      </c>
      <c r="C65" s="72"/>
      <c r="D65" s="72"/>
    </row>
    <row r="66" spans="2:4" ht="15">
      <c r="B66" s="76"/>
      <c r="C66" s="72"/>
      <c r="D66" s="72"/>
    </row>
    <row r="67" spans="2:4" ht="15.5">
      <c r="B67" s="75" t="s">
        <v>86</v>
      </c>
      <c r="C67" s="72"/>
      <c r="D67" s="72"/>
    </row>
    <row r="68" spans="2:4" ht="15.5">
      <c r="B68" s="75" t="s">
        <v>2112</v>
      </c>
      <c r="C68" s="72"/>
      <c r="D68" s="72"/>
    </row>
    <row r="69" spans="2:4" ht="15.5">
      <c r="B69" s="75" t="s">
        <v>2112</v>
      </c>
      <c r="C69" s="72"/>
      <c r="D69" s="72"/>
    </row>
    <row r="70" spans="2:4" ht="15.5">
      <c r="B70" s="75" t="s">
        <v>2113</v>
      </c>
      <c r="C70" s="72"/>
      <c r="D70" s="72"/>
    </row>
    <row r="71" spans="2:4" ht="15.5">
      <c r="B71" s="75" t="s">
        <v>87</v>
      </c>
      <c r="C71" s="72"/>
      <c r="D71" s="72"/>
    </row>
    <row r="72" spans="2:4" ht="15.5">
      <c r="B72" s="184"/>
      <c r="C72" s="184"/>
      <c r="D72" s="184"/>
    </row>
    <row r="73" spans="2:4">
      <c r="B73" s="72"/>
      <c r="C73" s="72"/>
      <c r="D73" s="72"/>
    </row>
    <row r="74" spans="2:4" ht="15">
      <c r="B74" s="180" t="s">
        <v>2106</v>
      </c>
      <c r="C74" s="180"/>
      <c r="D74" s="72"/>
    </row>
    <row r="75" spans="2:4" ht="15.5">
      <c r="B75" s="75"/>
      <c r="C75" s="72"/>
      <c r="D75" s="72"/>
    </row>
    <row r="76" spans="2:4" ht="51" customHeight="1">
      <c r="B76" s="181" t="s">
        <v>2325</v>
      </c>
      <c r="C76" s="181"/>
      <c r="D76" s="181"/>
    </row>
    <row r="77" spans="2:4" ht="15.5">
      <c r="B77" s="77" t="s">
        <v>2107</v>
      </c>
      <c r="C77" s="72"/>
      <c r="D77" s="72"/>
    </row>
    <row r="78" spans="2:4">
      <c r="B78" s="72"/>
      <c r="C78" s="72"/>
      <c r="D78" s="72"/>
    </row>
    <row r="79" spans="2:4">
      <c r="B79" s="72"/>
      <c r="C79" s="72"/>
      <c r="D79" s="72"/>
    </row>
  </sheetData>
  <sheetProtection sheet="1" objects="1" scenarios="1"/>
  <mergeCells count="20">
    <mergeCell ref="B1:D1"/>
    <mergeCell ref="B3:D3"/>
    <mergeCell ref="B45:D45"/>
    <mergeCell ref="B47:D47"/>
    <mergeCell ref="B49:D49"/>
    <mergeCell ref="B7:D7"/>
    <mergeCell ref="B5:D5"/>
    <mergeCell ref="B9:D9"/>
    <mergeCell ref="B50:D50"/>
    <mergeCell ref="B52:D52"/>
    <mergeCell ref="B48:D48"/>
    <mergeCell ref="C11:C12"/>
    <mergeCell ref="D11:D12"/>
    <mergeCell ref="B74:C74"/>
    <mergeCell ref="B76:D76"/>
    <mergeCell ref="B55:D55"/>
    <mergeCell ref="B57:D57"/>
    <mergeCell ref="B59:D59"/>
    <mergeCell ref="B72:D72"/>
    <mergeCell ref="B60:D6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7"/>
  <sheetViews>
    <sheetView showGridLines="0" topLeftCell="A5" workbookViewId="0">
      <selection activeCell="A26" sqref="A26"/>
    </sheetView>
  </sheetViews>
  <sheetFormatPr defaultRowHeight="12.5"/>
  <cols>
    <col min="1" max="1" width="28.81640625" style="36" customWidth="1"/>
    <col min="2" max="2" width="58.7265625" customWidth="1"/>
    <col min="3" max="3" width="15.453125" customWidth="1"/>
    <col min="4" max="4" width="18.54296875" customWidth="1"/>
    <col min="6" max="6" width="8.7265625" customWidth="1"/>
  </cols>
  <sheetData>
    <row r="1" spans="1:6" ht="37.5">
      <c r="A1" s="41" t="s">
        <v>2083</v>
      </c>
      <c r="B1" s="9" t="s">
        <v>12</v>
      </c>
    </row>
    <row r="3" spans="1:6" ht="287.5">
      <c r="A3" s="42" t="s">
        <v>2341</v>
      </c>
      <c r="B3" s="14"/>
      <c r="C3" s="1" t="s">
        <v>13</v>
      </c>
      <c r="D3" s="1" t="str">
        <f>LEN(SUBSTITUTE(B3," ",""))&amp;" character(s) / "&amp;F3</f>
        <v>0 character(s) / 1000</v>
      </c>
      <c r="E3" s="1"/>
      <c r="F3" s="10">
        <v>1000</v>
      </c>
    </row>
    <row r="4" spans="1:6" ht="13">
      <c r="A4" s="42"/>
      <c r="B4" s="21"/>
      <c r="C4" s="1"/>
      <c r="D4" s="1"/>
      <c r="E4" s="1"/>
      <c r="F4" s="10"/>
    </row>
    <row r="5" spans="1:6" ht="287.5">
      <c r="A5" s="42" t="s">
        <v>2342</v>
      </c>
      <c r="B5" s="14"/>
      <c r="C5" s="1" t="s">
        <v>8</v>
      </c>
      <c r="D5" s="1" t="str">
        <f>LEN(SUBSTITUTE(B5," ",""))&amp;" character(s) / "&amp;F5</f>
        <v>0 character(s) / 1000</v>
      </c>
      <c r="F5" s="10">
        <v>1000</v>
      </c>
    </row>
    <row r="6" spans="1:6" ht="15.5">
      <c r="A6" s="43"/>
    </row>
    <row r="7" spans="1:6">
      <c r="D7" s="2"/>
      <c r="E7" s="2"/>
      <c r="F7" s="10"/>
    </row>
  </sheetData>
  <conditionalFormatting sqref="C5">
    <cfRule type="expression" dxfId="909" priority="6" stopIfTrue="1">
      <formula>LEN(B5)&gt;0</formula>
    </cfRule>
    <cfRule type="expression" dxfId="908" priority="7" stopIfTrue="1">
      <formula>LEN(B5)&lt;1</formula>
    </cfRule>
  </conditionalFormatting>
  <conditionalFormatting sqref="C3:C4">
    <cfRule type="expression" dxfId="907" priority="1" stopIfTrue="1">
      <formula>LEN(B3)&gt;0</formula>
    </cfRule>
    <cfRule type="expression" dxfId="906" priority="2" stopIfTrue="1">
      <formula>LEN(B3)&lt;1</formula>
    </cfRule>
  </conditionalFormatting>
  <conditionalFormatting sqref="D3:E4">
    <cfRule type="expression" dxfId="905" priority="3" stopIfTrue="1">
      <formula>LEN(SUBSTITUTE(B3," ",""))=0</formula>
    </cfRule>
    <cfRule type="expression" dxfId="904" priority="4" stopIfTrue="1">
      <formula>LEN((SUBSTITUTE(B3," ","")))&lt;=F3</formula>
    </cfRule>
    <cfRule type="expression" dxfId="903" priority="5" stopIfTrue="1">
      <formula>LEN((SUBSTITUTE(B3," ","")))&gt;F3</formula>
    </cfRule>
  </conditionalFormatting>
  <conditionalFormatting sqref="D5">
    <cfRule type="expression" dxfId="902" priority="8" stopIfTrue="1">
      <formula>LEN(SUBSTITUTE(B5," ",""))=0</formula>
    </cfRule>
    <cfRule type="expression" dxfId="901" priority="9" stopIfTrue="1">
      <formula>LEN(SUBSTITUTE(B5," ",""))&lt;=F5</formula>
    </cfRule>
    <cfRule type="expression" dxfId="900" priority="10" stopIfTrue="1">
      <formula>LEN(SUBSTITUTE(B5," ",""))&gt;F5</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7"/>
  <sheetViews>
    <sheetView showGridLines="0" topLeftCell="A2" workbookViewId="0">
      <selection activeCell="A26" sqref="A26"/>
    </sheetView>
  </sheetViews>
  <sheetFormatPr defaultRowHeight="12.5"/>
  <cols>
    <col min="1" max="1" width="28.81640625" style="36" customWidth="1"/>
    <col min="2" max="2" width="58.7265625" customWidth="1"/>
    <col min="3" max="3" width="15.453125" customWidth="1"/>
    <col min="4" max="4" width="18.54296875" customWidth="1"/>
    <col min="6" max="6" width="8.7265625" hidden="1" customWidth="1"/>
  </cols>
  <sheetData>
    <row r="1" spans="1:6" ht="37.5">
      <c r="A1" s="41" t="s">
        <v>2084</v>
      </c>
      <c r="B1" s="9" t="s">
        <v>12</v>
      </c>
    </row>
    <row r="3" spans="1:6" ht="287.5">
      <c r="A3" s="42" t="s">
        <v>2341</v>
      </c>
      <c r="B3" s="14"/>
      <c r="C3" s="1" t="s">
        <v>13</v>
      </c>
      <c r="D3" s="1" t="str">
        <f>LEN(SUBSTITUTE(B3," ",""))&amp;" character(s) / "&amp;F3</f>
        <v>0 character(s) / 1000</v>
      </c>
      <c r="E3" s="1"/>
      <c r="F3" s="10">
        <v>1000</v>
      </c>
    </row>
    <row r="4" spans="1:6" ht="13">
      <c r="A4" s="42"/>
      <c r="B4" s="21"/>
      <c r="C4" s="1"/>
      <c r="D4" s="1"/>
      <c r="E4" s="1"/>
      <c r="F4" s="10"/>
    </row>
    <row r="5" spans="1:6" ht="287.5">
      <c r="A5" s="42" t="s">
        <v>2342</v>
      </c>
      <c r="B5" s="14"/>
      <c r="C5" s="1" t="s">
        <v>8</v>
      </c>
      <c r="D5" s="1" t="str">
        <f>LEN(SUBSTITUTE(B5," ",""))&amp;" character(s) / "&amp;F5</f>
        <v>0 character(s) / 1000</v>
      </c>
      <c r="F5" s="10">
        <v>1000</v>
      </c>
    </row>
    <row r="6" spans="1:6" ht="15.5">
      <c r="A6" s="43"/>
    </row>
    <row r="7" spans="1:6">
      <c r="D7" s="2"/>
      <c r="E7" s="2"/>
      <c r="F7" s="10"/>
    </row>
  </sheetData>
  <sheetProtection sheet="1" objects="1" scenarios="1"/>
  <conditionalFormatting sqref="C5">
    <cfRule type="expression" dxfId="899" priority="6" stopIfTrue="1">
      <formula>LEN(B5)&gt;0</formula>
    </cfRule>
    <cfRule type="expression" dxfId="898" priority="7" stopIfTrue="1">
      <formula>LEN(B5)&lt;1</formula>
    </cfRule>
  </conditionalFormatting>
  <conditionalFormatting sqref="C3:C4">
    <cfRule type="expression" dxfId="897" priority="1" stopIfTrue="1">
      <formula>LEN(B3)&gt;0</formula>
    </cfRule>
    <cfRule type="expression" dxfId="896" priority="2" stopIfTrue="1">
      <formula>LEN(B3)&lt;1</formula>
    </cfRule>
  </conditionalFormatting>
  <conditionalFormatting sqref="D3:E4">
    <cfRule type="expression" dxfId="895" priority="3" stopIfTrue="1">
      <formula>LEN(SUBSTITUTE(B3," ",""))=0</formula>
    </cfRule>
    <cfRule type="expression" dxfId="894" priority="4" stopIfTrue="1">
      <formula>LEN((SUBSTITUTE(B3," ","")))&lt;=F3</formula>
    </cfRule>
    <cfRule type="expression" dxfId="893" priority="5" stopIfTrue="1">
      <formula>LEN((SUBSTITUTE(B3," ","")))&gt;F3</formula>
    </cfRule>
  </conditionalFormatting>
  <conditionalFormatting sqref="D5">
    <cfRule type="expression" dxfId="892" priority="8" stopIfTrue="1">
      <formula>LEN(SUBSTITUTE(B5," ",""))=0</formula>
    </cfRule>
    <cfRule type="expression" dxfId="891" priority="9" stopIfTrue="1">
      <formula>LEN(SUBSTITUTE(B5," ",""))&lt;=F5</formula>
    </cfRule>
    <cfRule type="expression" dxfId="890" priority="10" stopIfTrue="1">
      <formula>LEN(SUBSTITUTE(B5," ",""))&gt;F5</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2085</v>
      </c>
      <c r="B1" s="9" t="s">
        <v>12</v>
      </c>
    </row>
    <row r="3" spans="1:6" ht="287.5">
      <c r="A3" s="7" t="s">
        <v>2343</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89" priority="6" stopIfTrue="1">
      <formula>LEN(B5)&gt;0</formula>
    </cfRule>
    <cfRule type="expression" dxfId="888" priority="7" stopIfTrue="1">
      <formula>LEN(B5)&lt;1</formula>
    </cfRule>
  </conditionalFormatting>
  <conditionalFormatting sqref="C3:C4">
    <cfRule type="expression" dxfId="887" priority="1" stopIfTrue="1">
      <formula>LEN(B3)&gt;0</formula>
    </cfRule>
    <cfRule type="expression" dxfId="886" priority="2" stopIfTrue="1">
      <formula>LEN(B3)&lt;1</formula>
    </cfRule>
  </conditionalFormatting>
  <conditionalFormatting sqref="D3:E4">
    <cfRule type="expression" dxfId="885" priority="3" stopIfTrue="1">
      <formula>LEN(SUBSTITUTE(B3," ",""))=0</formula>
    </cfRule>
    <cfRule type="expression" dxfId="884" priority="4" stopIfTrue="1">
      <formula>LEN((SUBSTITUTE(B3," ","")))&lt;=F3</formula>
    </cfRule>
    <cfRule type="expression" dxfId="883" priority="5" stopIfTrue="1">
      <formula>LEN((SUBSTITUTE(B3," ","")))&gt;F3</formula>
    </cfRule>
  </conditionalFormatting>
  <conditionalFormatting sqref="D5">
    <cfRule type="expression" dxfId="882" priority="8" stopIfTrue="1">
      <formula>LEN(SUBSTITUTE(B5," ",""))=0</formula>
    </cfRule>
    <cfRule type="expression" dxfId="881" priority="9" stopIfTrue="1">
      <formula>LEN(SUBSTITUTE(B5," ",""))&lt;=F5</formula>
    </cfRule>
    <cfRule type="expression" dxfId="880" priority="10" stopIfTrue="1">
      <formula>LEN(SUBSTITUTE(B5," ",""))&gt;F5</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7"/>
  <sheetViews>
    <sheetView showGridLines="0" topLeftCell="A5"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2086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79" priority="6" stopIfTrue="1">
      <formula>LEN(B5)&gt;0</formula>
    </cfRule>
    <cfRule type="expression" dxfId="878" priority="7" stopIfTrue="1">
      <formula>LEN(B5)&lt;1</formula>
    </cfRule>
  </conditionalFormatting>
  <conditionalFormatting sqref="C3:C4">
    <cfRule type="expression" dxfId="877" priority="1" stopIfTrue="1">
      <formula>LEN(B3)&gt;0</formula>
    </cfRule>
    <cfRule type="expression" dxfId="876" priority="2" stopIfTrue="1">
      <formula>LEN(B3)&lt;1</formula>
    </cfRule>
  </conditionalFormatting>
  <conditionalFormatting sqref="D3:E4">
    <cfRule type="expression" dxfId="875" priority="3" stopIfTrue="1">
      <formula>LEN(SUBSTITUTE(B3," ",""))=0</formula>
    </cfRule>
    <cfRule type="expression" dxfId="874" priority="4" stopIfTrue="1">
      <formula>LEN((SUBSTITUTE(B3," ","")))&lt;=F3</formula>
    </cfRule>
    <cfRule type="expression" dxfId="873" priority="5" stopIfTrue="1">
      <formula>LEN((SUBSTITUTE(B3," ","")))&gt;F3</formula>
    </cfRule>
  </conditionalFormatting>
  <conditionalFormatting sqref="D5">
    <cfRule type="expression" dxfId="872" priority="8" stopIfTrue="1">
      <formula>LEN(SUBSTITUTE(B5," ",""))=0</formula>
    </cfRule>
    <cfRule type="expression" dxfId="871" priority="9" stopIfTrue="1">
      <formula>LEN(SUBSTITUTE(B5," ",""))&lt;=F5</formula>
    </cfRule>
    <cfRule type="expression" dxfId="870" priority="10" stopIfTrue="1">
      <formula>LEN(SUBSTITUTE(B5," ",""))&gt;F5</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2087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69" priority="6" stopIfTrue="1">
      <formula>LEN(B5)&gt;0</formula>
    </cfRule>
    <cfRule type="expression" dxfId="868" priority="7" stopIfTrue="1">
      <formula>LEN(B5)&lt;1</formula>
    </cfRule>
  </conditionalFormatting>
  <conditionalFormatting sqref="C3:C4">
    <cfRule type="expression" dxfId="867" priority="1" stopIfTrue="1">
      <formula>LEN(B3)&gt;0</formula>
    </cfRule>
    <cfRule type="expression" dxfId="866" priority="2" stopIfTrue="1">
      <formula>LEN(B3)&lt;1</formula>
    </cfRule>
  </conditionalFormatting>
  <conditionalFormatting sqref="D3:E4">
    <cfRule type="expression" dxfId="865" priority="3" stopIfTrue="1">
      <formula>LEN(SUBSTITUTE(B3," ",""))=0</formula>
    </cfRule>
    <cfRule type="expression" dxfId="864" priority="4" stopIfTrue="1">
      <formula>LEN((SUBSTITUTE(B3," ","")))&lt;=F3</formula>
    </cfRule>
    <cfRule type="expression" dxfId="863" priority="5" stopIfTrue="1">
      <formula>LEN((SUBSTITUTE(B3," ","")))&gt;F3</formula>
    </cfRule>
  </conditionalFormatting>
  <conditionalFormatting sqref="D5">
    <cfRule type="expression" dxfId="862" priority="8" stopIfTrue="1">
      <formula>LEN(SUBSTITUTE(B5," ",""))=0</formula>
    </cfRule>
    <cfRule type="expression" dxfId="861" priority="9" stopIfTrue="1">
      <formula>LEN(SUBSTITUTE(B5," ",""))&lt;=F5</formula>
    </cfRule>
    <cfRule type="expression" dxfId="860" priority="10" stopIfTrue="1">
      <formula>LEN(SUBSTITUTE(B5," ",""))&gt;F5</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2088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59" priority="6" stopIfTrue="1">
      <formula>LEN(B5)&gt;0</formula>
    </cfRule>
    <cfRule type="expression" dxfId="858" priority="7" stopIfTrue="1">
      <formula>LEN(B5)&lt;1</formula>
    </cfRule>
  </conditionalFormatting>
  <conditionalFormatting sqref="C3:C4">
    <cfRule type="expression" dxfId="857" priority="1" stopIfTrue="1">
      <formula>LEN(B3)&gt;0</formula>
    </cfRule>
    <cfRule type="expression" dxfId="856" priority="2" stopIfTrue="1">
      <formula>LEN(B3)&lt;1</formula>
    </cfRule>
  </conditionalFormatting>
  <conditionalFormatting sqref="D3:E4">
    <cfRule type="expression" dxfId="855" priority="3" stopIfTrue="1">
      <formula>LEN(SUBSTITUTE(B3," ",""))=0</formula>
    </cfRule>
    <cfRule type="expression" dxfId="854" priority="4" stopIfTrue="1">
      <formula>LEN((SUBSTITUTE(B3," ","")))&lt;=F3</formula>
    </cfRule>
    <cfRule type="expression" dxfId="853" priority="5" stopIfTrue="1">
      <formula>LEN((SUBSTITUTE(B3," ","")))&gt;F3</formula>
    </cfRule>
  </conditionalFormatting>
  <conditionalFormatting sqref="D5">
    <cfRule type="expression" dxfId="852" priority="8" stopIfTrue="1">
      <formula>LEN(SUBSTITUTE(B5," ",""))=0</formula>
    </cfRule>
    <cfRule type="expression" dxfId="851" priority="9" stopIfTrue="1">
      <formula>LEN(SUBSTITUTE(B5," ",""))&lt;=F5</formula>
    </cfRule>
    <cfRule type="expression" dxfId="850" priority="10" stopIfTrue="1">
      <formula>LEN(SUBSTITUTE(B5," ",""))&gt;F5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2089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49" priority="6" stopIfTrue="1">
      <formula>LEN(B5)&gt;0</formula>
    </cfRule>
    <cfRule type="expression" dxfId="848" priority="7" stopIfTrue="1">
      <formula>LEN(B5)&lt;1</formula>
    </cfRule>
  </conditionalFormatting>
  <conditionalFormatting sqref="C3:C4">
    <cfRule type="expression" dxfId="847" priority="1" stopIfTrue="1">
      <formula>LEN(B3)&gt;0</formula>
    </cfRule>
    <cfRule type="expression" dxfId="846" priority="2" stopIfTrue="1">
      <formula>LEN(B3)&lt;1</formula>
    </cfRule>
  </conditionalFormatting>
  <conditionalFormatting sqref="D3:E4">
    <cfRule type="expression" dxfId="845" priority="3" stopIfTrue="1">
      <formula>LEN(SUBSTITUTE(B3," ",""))=0</formula>
    </cfRule>
    <cfRule type="expression" dxfId="844" priority="4" stopIfTrue="1">
      <formula>LEN((SUBSTITUTE(B3," ","")))&lt;=F3</formula>
    </cfRule>
    <cfRule type="expression" dxfId="843" priority="5" stopIfTrue="1">
      <formula>LEN((SUBSTITUTE(B3," ","")))&gt;F3</formula>
    </cfRule>
  </conditionalFormatting>
  <conditionalFormatting sqref="D5">
    <cfRule type="expression" dxfId="842" priority="8" stopIfTrue="1">
      <formula>LEN(SUBSTITUTE(B5," ",""))=0</formula>
    </cfRule>
    <cfRule type="expression" dxfId="841" priority="9" stopIfTrue="1">
      <formula>LEN(SUBSTITUTE(B5," ",""))&lt;=F5</formula>
    </cfRule>
    <cfRule type="expression" dxfId="840" priority="10" stopIfTrue="1">
      <formula>LEN(SUBSTITUTE(B5," ",""))&gt;F5</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7"/>
  <sheetViews>
    <sheetView showGridLines="0" topLeftCell="A2"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2090</v>
      </c>
      <c r="B1" s="9" t="s">
        <v>12</v>
      </c>
    </row>
    <row r="3" spans="1:6" ht="287.5">
      <c r="A3" s="7" t="s">
        <v>2343</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39" priority="6" stopIfTrue="1">
      <formula>LEN(B5)&gt;0</formula>
    </cfRule>
    <cfRule type="expression" dxfId="838" priority="7" stopIfTrue="1">
      <formula>LEN(B5)&lt;1</formula>
    </cfRule>
  </conditionalFormatting>
  <conditionalFormatting sqref="C3:C4">
    <cfRule type="expression" dxfId="837" priority="1" stopIfTrue="1">
      <formula>LEN(B3)&gt;0</formula>
    </cfRule>
    <cfRule type="expression" dxfId="836" priority="2" stopIfTrue="1">
      <formula>LEN(B3)&lt;1</formula>
    </cfRule>
  </conditionalFormatting>
  <conditionalFormatting sqref="D3:E4">
    <cfRule type="expression" dxfId="835" priority="3" stopIfTrue="1">
      <formula>LEN(SUBSTITUTE(B3," ",""))=0</formula>
    </cfRule>
    <cfRule type="expression" dxfId="834" priority="4" stopIfTrue="1">
      <formula>LEN((SUBSTITUTE(B3," ","")))&lt;=F3</formula>
    </cfRule>
    <cfRule type="expression" dxfId="833" priority="5" stopIfTrue="1">
      <formula>LEN((SUBSTITUTE(B3," ","")))&gt;F3</formula>
    </cfRule>
  </conditionalFormatting>
  <conditionalFormatting sqref="D5">
    <cfRule type="expression" dxfId="832" priority="8" stopIfTrue="1">
      <formula>LEN(SUBSTITUTE(B5," ",""))=0</formula>
    </cfRule>
    <cfRule type="expression" dxfId="831" priority="9" stopIfTrue="1">
      <formula>LEN(SUBSTITUTE(B5," ",""))&lt;=F5</formula>
    </cfRule>
    <cfRule type="expression" dxfId="830" priority="10" stopIfTrue="1">
      <formula>LEN(SUBSTITUTE(B5," ",""))&gt;F5</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2091</v>
      </c>
      <c r="B1" s="9" t="s">
        <v>12</v>
      </c>
    </row>
    <row r="3" spans="1:6" ht="287.5">
      <c r="A3" s="7" t="s">
        <v>2343</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29" priority="6" stopIfTrue="1">
      <formula>LEN(B5)&gt;0</formula>
    </cfRule>
    <cfRule type="expression" dxfId="828" priority="7" stopIfTrue="1">
      <formula>LEN(B5)&lt;1</formula>
    </cfRule>
  </conditionalFormatting>
  <conditionalFormatting sqref="C3:C4">
    <cfRule type="expression" dxfId="827" priority="1" stopIfTrue="1">
      <formula>LEN(B3)&gt;0</formula>
    </cfRule>
    <cfRule type="expression" dxfId="826" priority="2" stopIfTrue="1">
      <formula>LEN(B3)&lt;1</formula>
    </cfRule>
  </conditionalFormatting>
  <conditionalFormatting sqref="D3:E4">
    <cfRule type="expression" dxfId="825" priority="3" stopIfTrue="1">
      <formula>LEN(SUBSTITUTE(B3," ",""))=0</formula>
    </cfRule>
    <cfRule type="expression" dxfId="824" priority="4" stopIfTrue="1">
      <formula>LEN((SUBSTITUTE(B3," ","")))&lt;=F3</formula>
    </cfRule>
    <cfRule type="expression" dxfId="823" priority="5" stopIfTrue="1">
      <formula>LEN((SUBSTITUTE(B3," ","")))&gt;F3</formula>
    </cfRule>
  </conditionalFormatting>
  <conditionalFormatting sqref="D5">
    <cfRule type="expression" dxfId="822" priority="8" stopIfTrue="1">
      <formula>LEN(SUBSTITUTE(B5," ",""))=0</formula>
    </cfRule>
    <cfRule type="expression" dxfId="821" priority="9" stopIfTrue="1">
      <formula>LEN(SUBSTITUTE(B5," ",""))&lt;=F5</formula>
    </cfRule>
    <cfRule type="expression" dxfId="820" priority="10" stopIfTrue="1">
      <formula>LEN(SUBSTITUTE(B5," ",""))&gt;F5</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2092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819" priority="6" stopIfTrue="1">
      <formula>LEN(B5)&gt;0</formula>
    </cfRule>
    <cfRule type="expression" dxfId="818" priority="7" stopIfTrue="1">
      <formula>LEN(B5)&lt;1</formula>
    </cfRule>
  </conditionalFormatting>
  <conditionalFormatting sqref="C3:C4">
    <cfRule type="expression" dxfId="817" priority="1" stopIfTrue="1">
      <formula>LEN(B3)&gt;0</formula>
    </cfRule>
    <cfRule type="expression" dxfId="816" priority="2" stopIfTrue="1">
      <formula>LEN(B3)&lt;1</formula>
    </cfRule>
  </conditionalFormatting>
  <conditionalFormatting sqref="D3:E4">
    <cfRule type="expression" dxfId="815" priority="3" stopIfTrue="1">
      <formula>LEN(SUBSTITUTE(B3," ",""))=0</formula>
    </cfRule>
    <cfRule type="expression" dxfId="814" priority="4" stopIfTrue="1">
      <formula>LEN((SUBSTITUTE(B3," ","")))&lt;=F3</formula>
    </cfRule>
    <cfRule type="expression" dxfId="813" priority="5" stopIfTrue="1">
      <formula>LEN((SUBSTITUTE(B3," ","")))&gt;F3</formula>
    </cfRule>
  </conditionalFormatting>
  <conditionalFormatting sqref="D5">
    <cfRule type="expression" dxfId="812" priority="8" stopIfTrue="1">
      <formula>LEN(SUBSTITUTE(B5," ",""))=0</formula>
    </cfRule>
    <cfRule type="expression" dxfId="811" priority="9" stopIfTrue="1">
      <formula>LEN(SUBSTITUTE(B5," ",""))&lt;=F5</formula>
    </cfRule>
    <cfRule type="expression" dxfId="810" priority="10" stopIfTrue="1">
      <formula>LEN(SUBSTITUTE(B5," ",""))&gt;F5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X1953"/>
  <sheetViews>
    <sheetView topLeftCell="I1305" zoomScale="70" zoomScaleNormal="70" workbookViewId="0">
      <selection activeCell="J1323" sqref="J1323"/>
    </sheetView>
  </sheetViews>
  <sheetFormatPr defaultRowHeight="12.5"/>
  <cols>
    <col min="2" max="2" width="46.6328125" customWidth="1"/>
    <col min="3" max="3" width="13.54296875" bestFit="1" customWidth="1"/>
    <col min="4" max="4" width="13.54296875" customWidth="1"/>
    <col min="5" max="5" width="23.26953125" customWidth="1"/>
    <col min="6" max="6" width="49" customWidth="1"/>
    <col min="7" max="8" width="44.54296875" customWidth="1"/>
    <col min="9" max="9" width="40.453125" customWidth="1"/>
    <col min="10" max="10" width="72.81640625" bestFit="1" customWidth="1"/>
    <col min="13" max="13" width="63.36328125" style="18" bestFit="1" customWidth="1"/>
    <col min="14" max="14" width="8.7265625" style="18"/>
  </cols>
  <sheetData>
    <row r="1" spans="1:14" ht="13">
      <c r="A1" s="4" t="s">
        <v>88</v>
      </c>
      <c r="B1" s="96" t="s">
        <v>9</v>
      </c>
      <c r="C1" s="3" t="s">
        <v>10</v>
      </c>
      <c r="D1" s="3" t="s">
        <v>2347</v>
      </c>
      <c r="E1" s="3" t="s">
        <v>2348</v>
      </c>
      <c r="F1" s="3" t="s">
        <v>23</v>
      </c>
      <c r="G1" s="102" t="s">
        <v>2349</v>
      </c>
      <c r="H1" s="96" t="s">
        <v>2350</v>
      </c>
      <c r="I1" s="107" t="s">
        <v>2379</v>
      </c>
      <c r="J1" s="34" t="s">
        <v>117</v>
      </c>
      <c r="K1" s="18"/>
      <c r="M1" s="3" t="s">
        <v>1601</v>
      </c>
    </row>
    <row r="2" spans="1:14" ht="13">
      <c r="A2" s="18"/>
      <c r="B2" s="96"/>
      <c r="C2" s="3"/>
      <c r="D2" s="18"/>
      <c r="E2" s="3"/>
      <c r="F2" s="3"/>
      <c r="G2" s="102"/>
      <c r="H2" s="96"/>
      <c r="I2" s="107"/>
      <c r="J2" s="34"/>
      <c r="K2" s="18"/>
    </row>
    <row r="3" spans="1:14" ht="12.5" customHeight="1">
      <c r="A3" s="18" t="s">
        <v>93</v>
      </c>
      <c r="B3" s="100" t="s">
        <v>2238</v>
      </c>
      <c r="C3" s="18" t="s">
        <v>6</v>
      </c>
      <c r="D3" s="86" t="s">
        <v>2228</v>
      </c>
      <c r="E3" s="86" t="s">
        <v>2234</v>
      </c>
      <c r="F3" s="19" t="s">
        <v>2260</v>
      </c>
      <c r="G3" s="103" t="s">
        <v>2207</v>
      </c>
      <c r="H3" s="97" t="s">
        <v>2216</v>
      </c>
      <c r="I3" s="108" t="s">
        <v>2351</v>
      </c>
      <c r="J3" s="18" t="s">
        <v>1596</v>
      </c>
      <c r="K3" s="18" t="s">
        <v>1597</v>
      </c>
      <c r="M3" s="18" t="s">
        <v>2426</v>
      </c>
      <c r="N3" s="18" t="s">
        <v>1601</v>
      </c>
    </row>
    <row r="4" spans="1:14" ht="12.5" customHeight="1">
      <c r="A4" s="18" t="s">
        <v>90</v>
      </c>
      <c r="B4" s="100" t="s">
        <v>2239</v>
      </c>
      <c r="C4" s="18" t="s">
        <v>7</v>
      </c>
      <c r="D4" s="86" t="s">
        <v>2229</v>
      </c>
      <c r="E4" s="86" t="s">
        <v>2235</v>
      </c>
      <c r="F4" s="19" t="s">
        <v>2261</v>
      </c>
      <c r="G4" s="103" t="s">
        <v>2208</v>
      </c>
      <c r="H4" s="97" t="s">
        <v>2217</v>
      </c>
      <c r="I4" s="108" t="s">
        <v>2352</v>
      </c>
      <c r="J4" s="18" t="s">
        <v>1598</v>
      </c>
      <c r="K4" s="18" t="s">
        <v>1599</v>
      </c>
      <c r="M4" s="18" t="s">
        <v>2427</v>
      </c>
      <c r="N4" s="18" t="s">
        <v>1601</v>
      </c>
    </row>
    <row r="5" spans="1:14" ht="12.5" customHeight="1">
      <c r="A5" s="18" t="s">
        <v>94</v>
      </c>
      <c r="B5" s="100" t="s">
        <v>2240</v>
      </c>
      <c r="C5" s="18" t="s">
        <v>2346</v>
      </c>
      <c r="D5" s="86" t="s">
        <v>2230</v>
      </c>
      <c r="E5" s="86" t="s">
        <v>2297</v>
      </c>
      <c r="F5" s="19" t="s">
        <v>2262</v>
      </c>
      <c r="G5" s="103" t="s">
        <v>2209</v>
      </c>
      <c r="H5" s="97" t="s">
        <v>2218</v>
      </c>
      <c r="I5" s="108" t="s">
        <v>2353</v>
      </c>
      <c r="J5" s="18" t="s">
        <v>118</v>
      </c>
      <c r="K5" s="18" t="s">
        <v>1600</v>
      </c>
      <c r="M5" s="18" t="s">
        <v>2428</v>
      </c>
      <c r="N5" s="18" t="s">
        <v>1601</v>
      </c>
    </row>
    <row r="6" spans="1:14" ht="12.5" customHeight="1">
      <c r="A6" s="18" t="s">
        <v>95</v>
      </c>
      <c r="B6" s="100" t="s">
        <v>2241</v>
      </c>
      <c r="C6" s="18"/>
      <c r="D6" s="18"/>
      <c r="E6" s="86" t="s">
        <v>2291</v>
      </c>
      <c r="F6" s="19" t="s">
        <v>2263</v>
      </c>
      <c r="G6" s="103" t="s">
        <v>2210</v>
      </c>
      <c r="H6" s="97" t="s">
        <v>2219</v>
      </c>
      <c r="I6" s="108" t="s">
        <v>2354</v>
      </c>
      <c r="J6" s="18" t="s">
        <v>119</v>
      </c>
      <c r="K6" s="18" t="s">
        <v>1601</v>
      </c>
      <c r="M6" s="18" t="s">
        <v>2429</v>
      </c>
      <c r="N6" s="18" t="s">
        <v>1601</v>
      </c>
    </row>
    <row r="7" spans="1:14" ht="14.25" customHeight="1">
      <c r="A7" s="18" t="s">
        <v>96</v>
      </c>
      <c r="B7" s="100" t="s">
        <v>2242</v>
      </c>
      <c r="C7" s="18"/>
      <c r="D7" s="18"/>
      <c r="E7" s="86" t="s">
        <v>2236</v>
      </c>
      <c r="F7" s="19" t="s">
        <v>2264</v>
      </c>
      <c r="G7" s="103" t="s">
        <v>2211</v>
      </c>
      <c r="H7" s="97" t="s">
        <v>2220</v>
      </c>
      <c r="I7" s="108" t="s">
        <v>2355</v>
      </c>
      <c r="J7" s="18" t="s">
        <v>120</v>
      </c>
      <c r="K7" s="18" t="s">
        <v>1601</v>
      </c>
      <c r="M7" s="18" t="s">
        <v>2430</v>
      </c>
      <c r="N7" s="18" t="s">
        <v>1601</v>
      </c>
    </row>
    <row r="8" spans="1:14" ht="12.5" customHeight="1">
      <c r="A8" s="18" t="s">
        <v>91</v>
      </c>
      <c r="B8" s="100" t="s">
        <v>2243</v>
      </c>
      <c r="C8" s="18"/>
      <c r="D8" s="18"/>
      <c r="E8" s="18"/>
      <c r="F8" s="19" t="s">
        <v>2265</v>
      </c>
      <c r="G8" s="103" t="s">
        <v>2212</v>
      </c>
      <c r="H8" s="97" t="s">
        <v>2221</v>
      </c>
      <c r="I8" s="108" t="s">
        <v>2356</v>
      </c>
      <c r="J8" s="18" t="s">
        <v>121</v>
      </c>
      <c r="K8" s="18" t="s">
        <v>1601</v>
      </c>
      <c r="M8" s="18" t="s">
        <v>2431</v>
      </c>
      <c r="N8" s="18" t="s">
        <v>1601</v>
      </c>
    </row>
    <row r="9" spans="1:14" ht="25" customHeight="1">
      <c r="A9" s="18" t="s">
        <v>97</v>
      </c>
      <c r="B9" s="101" t="s">
        <v>2244</v>
      </c>
      <c r="C9" s="18"/>
      <c r="D9" s="18"/>
      <c r="E9" s="18"/>
      <c r="F9" s="19" t="s">
        <v>2266</v>
      </c>
      <c r="G9" s="103" t="s">
        <v>2213</v>
      </c>
      <c r="H9" s="97" t="s">
        <v>2222</v>
      </c>
      <c r="I9" s="108" t="s">
        <v>2357</v>
      </c>
      <c r="J9" s="18" t="s">
        <v>122</v>
      </c>
      <c r="K9" s="18" t="s">
        <v>1600</v>
      </c>
      <c r="M9" s="18" t="s">
        <v>2432</v>
      </c>
      <c r="N9" s="18" t="s">
        <v>1601</v>
      </c>
    </row>
    <row r="10" spans="1:14" ht="12.5" customHeight="1">
      <c r="A10" s="18" t="s">
        <v>98</v>
      </c>
      <c r="B10" s="100" t="s">
        <v>2245</v>
      </c>
      <c r="C10" s="18"/>
      <c r="D10" s="18"/>
      <c r="E10" s="18"/>
      <c r="F10" s="19" t="s">
        <v>2267</v>
      </c>
      <c r="G10" s="103" t="s">
        <v>2214</v>
      </c>
      <c r="H10" s="97" t="s">
        <v>2223</v>
      </c>
      <c r="I10" s="108" t="s">
        <v>2358</v>
      </c>
      <c r="J10" s="18" t="s">
        <v>123</v>
      </c>
      <c r="K10" s="18" t="s">
        <v>1601</v>
      </c>
      <c r="M10" s="18" t="s">
        <v>2433</v>
      </c>
      <c r="N10" s="18" t="s">
        <v>1601</v>
      </c>
    </row>
    <row r="11" spans="1:14" ht="12.5" customHeight="1">
      <c r="A11" s="18" t="s">
        <v>99</v>
      </c>
      <c r="B11" s="100" t="s">
        <v>2246</v>
      </c>
      <c r="C11" s="18"/>
      <c r="D11" s="18"/>
      <c r="E11" s="18"/>
      <c r="F11" s="19" t="s">
        <v>2268</v>
      </c>
      <c r="G11" s="103" t="s">
        <v>2215</v>
      </c>
      <c r="H11" s="97" t="s">
        <v>2224</v>
      </c>
      <c r="I11" s="108" t="s">
        <v>2359</v>
      </c>
      <c r="J11" s="18" t="s">
        <v>124</v>
      </c>
      <c r="K11" s="18" t="s">
        <v>1601</v>
      </c>
      <c r="M11" s="18" t="s">
        <v>2434</v>
      </c>
      <c r="N11" s="18" t="s">
        <v>1601</v>
      </c>
    </row>
    <row r="12" spans="1:14" ht="12.5" customHeight="1">
      <c r="A12" s="18" t="s">
        <v>100</v>
      </c>
      <c r="B12" s="100" t="s">
        <v>2247</v>
      </c>
      <c r="C12" s="18"/>
      <c r="D12" s="18"/>
      <c r="E12" s="18"/>
      <c r="F12" s="19" t="s">
        <v>2269</v>
      </c>
      <c r="G12" s="103" t="s">
        <v>2237</v>
      </c>
      <c r="H12" s="97" t="s">
        <v>2225</v>
      </c>
      <c r="I12" s="109" t="s">
        <v>2378</v>
      </c>
      <c r="J12" s="18" t="s">
        <v>125</v>
      </c>
      <c r="K12" s="18" t="s">
        <v>1601</v>
      </c>
      <c r="M12" s="18" t="s">
        <v>2435</v>
      </c>
      <c r="N12" s="18" t="s">
        <v>1601</v>
      </c>
    </row>
    <row r="13" spans="1:14" ht="12.5" customHeight="1">
      <c r="A13" s="18" t="s">
        <v>89</v>
      </c>
      <c r="B13" s="100" t="s">
        <v>2248</v>
      </c>
      <c r="C13" s="18"/>
      <c r="D13" s="18"/>
      <c r="E13" s="18"/>
      <c r="F13" s="19" t="s">
        <v>2270</v>
      </c>
      <c r="G13" s="103"/>
      <c r="H13" s="97" t="s">
        <v>2226</v>
      </c>
      <c r="I13" s="108" t="s">
        <v>2360</v>
      </c>
      <c r="J13" s="18" t="s">
        <v>126</v>
      </c>
      <c r="K13" s="18" t="s">
        <v>1601</v>
      </c>
      <c r="M13" s="18" t="s">
        <v>2436</v>
      </c>
      <c r="N13" s="18" t="s">
        <v>1601</v>
      </c>
    </row>
    <row r="14" spans="1:14" ht="12.5" customHeight="1">
      <c r="A14" s="18" t="s">
        <v>101</v>
      </c>
      <c r="B14" s="100" t="s">
        <v>2249</v>
      </c>
      <c r="C14" s="18"/>
      <c r="D14" s="18"/>
      <c r="E14" s="18"/>
      <c r="F14" s="19" t="s">
        <v>2271</v>
      </c>
      <c r="G14" s="103"/>
      <c r="H14" s="97"/>
      <c r="I14" s="18" t="s">
        <v>2361</v>
      </c>
      <c r="J14" s="18" t="s">
        <v>127</v>
      </c>
      <c r="K14" s="18" t="s">
        <v>1601</v>
      </c>
      <c r="M14" s="18" t="s">
        <v>2437</v>
      </c>
      <c r="N14" s="18" t="s">
        <v>1601</v>
      </c>
    </row>
    <row r="15" spans="1:14" ht="12.5" customHeight="1">
      <c r="A15" s="18" t="s">
        <v>102</v>
      </c>
      <c r="B15" s="100" t="s">
        <v>2250</v>
      </c>
      <c r="C15" s="18"/>
      <c r="D15" s="18"/>
      <c r="E15" s="18"/>
      <c r="F15" s="19" t="s">
        <v>2272</v>
      </c>
      <c r="G15" s="103"/>
      <c r="H15" s="97"/>
      <c r="I15" s="18" t="s">
        <v>2362</v>
      </c>
      <c r="J15" s="18" t="s">
        <v>128</v>
      </c>
      <c r="K15" s="18" t="s">
        <v>1601</v>
      </c>
      <c r="M15" s="18" t="s">
        <v>2438</v>
      </c>
      <c r="N15" s="18" t="s">
        <v>1601</v>
      </c>
    </row>
    <row r="16" spans="1:14" ht="12.5" customHeight="1">
      <c r="A16" s="18" t="s">
        <v>103</v>
      </c>
      <c r="B16" s="100" t="s">
        <v>2253</v>
      </c>
      <c r="C16" s="18"/>
      <c r="D16" s="18"/>
      <c r="E16" s="18"/>
      <c r="F16" s="19" t="s">
        <v>2273</v>
      </c>
      <c r="G16" s="103"/>
      <c r="H16" s="97"/>
      <c r="I16" s="18" t="s">
        <v>2363</v>
      </c>
      <c r="J16" s="18" t="s">
        <v>129</v>
      </c>
      <c r="K16" s="18" t="s">
        <v>1601</v>
      </c>
      <c r="M16" s="18" t="s">
        <v>2439</v>
      </c>
      <c r="N16" s="18" t="s">
        <v>1601</v>
      </c>
    </row>
    <row r="17" spans="1:14" ht="12.5" customHeight="1">
      <c r="A17" s="18" t="s">
        <v>104</v>
      </c>
      <c r="B17" s="100" t="s">
        <v>2254</v>
      </c>
      <c r="C17" s="18"/>
      <c r="D17" s="18"/>
      <c r="E17" s="18"/>
      <c r="F17" s="19" t="s">
        <v>2274</v>
      </c>
      <c r="G17" s="103"/>
      <c r="H17" s="97"/>
      <c r="I17" s="18" t="s">
        <v>2364</v>
      </c>
      <c r="J17" s="18" t="s">
        <v>130</v>
      </c>
      <c r="K17" s="18" t="s">
        <v>1600</v>
      </c>
      <c r="M17" s="18" t="s">
        <v>2440</v>
      </c>
      <c r="N17" s="18" t="s">
        <v>1601</v>
      </c>
    </row>
    <row r="18" spans="1:14" ht="24">
      <c r="A18" s="18" t="s">
        <v>105</v>
      </c>
      <c r="B18" s="18" t="s">
        <v>2255</v>
      </c>
      <c r="C18" s="18"/>
      <c r="D18" s="18"/>
      <c r="E18" s="18"/>
      <c r="F18" s="99" t="s">
        <v>2275</v>
      </c>
      <c r="G18" s="103"/>
      <c r="H18" s="97"/>
      <c r="I18" s="18" t="s">
        <v>2365</v>
      </c>
      <c r="J18" s="18" t="s">
        <v>131</v>
      </c>
      <c r="K18" s="18" t="s">
        <v>1601</v>
      </c>
      <c r="M18" s="18" t="s">
        <v>2441</v>
      </c>
      <c r="N18" s="18" t="s">
        <v>1601</v>
      </c>
    </row>
    <row r="19" spans="1:14" ht="12.5" customHeight="1">
      <c r="A19" s="100" t="s">
        <v>106</v>
      </c>
      <c r="B19" s="110"/>
      <c r="C19" s="105"/>
      <c r="D19" s="18"/>
      <c r="E19" s="18"/>
      <c r="F19" s="19" t="s">
        <v>2276</v>
      </c>
      <c r="G19" s="103"/>
      <c r="H19" s="97"/>
      <c r="I19" s="18" t="s">
        <v>2366</v>
      </c>
      <c r="J19" s="18" t="s">
        <v>1602</v>
      </c>
      <c r="K19" s="18" t="s">
        <v>1599</v>
      </c>
      <c r="M19" s="18" t="s">
        <v>2442</v>
      </c>
      <c r="N19" s="18" t="s">
        <v>1601</v>
      </c>
    </row>
    <row r="20" spans="1:14" ht="12.5" customHeight="1">
      <c r="A20" s="100" t="s">
        <v>108</v>
      </c>
      <c r="B20" s="111"/>
      <c r="C20" s="105"/>
      <c r="D20" s="18"/>
      <c r="E20" s="18"/>
      <c r="F20" s="19" t="s">
        <v>2277</v>
      </c>
      <c r="G20" s="103"/>
      <c r="H20" s="97"/>
      <c r="I20" s="18" t="s">
        <v>2367</v>
      </c>
      <c r="J20" s="18" t="s">
        <v>132</v>
      </c>
      <c r="K20" s="18" t="s">
        <v>1600</v>
      </c>
      <c r="M20" s="18" t="s">
        <v>2443</v>
      </c>
      <c r="N20" s="18" t="s">
        <v>1601</v>
      </c>
    </row>
    <row r="21" spans="1:14" ht="24">
      <c r="A21" s="100" t="s">
        <v>107</v>
      </c>
      <c r="B21" s="111"/>
      <c r="C21" s="105"/>
      <c r="D21" s="18"/>
      <c r="E21" s="18"/>
      <c r="F21" s="99" t="s">
        <v>2278</v>
      </c>
      <c r="G21" s="103"/>
      <c r="H21" s="97"/>
      <c r="I21" s="18" t="s">
        <v>2377</v>
      </c>
      <c r="J21" s="18" t="s">
        <v>133</v>
      </c>
      <c r="K21" s="18" t="s">
        <v>1601</v>
      </c>
      <c r="M21" s="18" t="s">
        <v>2444</v>
      </c>
      <c r="N21" s="18" t="s">
        <v>1601</v>
      </c>
    </row>
    <row r="22" spans="1:14" ht="12.5" customHeight="1">
      <c r="A22" s="100" t="s">
        <v>109</v>
      </c>
      <c r="B22" s="111"/>
      <c r="C22" s="105"/>
      <c r="D22" s="18"/>
      <c r="E22" s="18"/>
      <c r="F22" s="20" t="s">
        <v>2279</v>
      </c>
      <c r="G22" s="104"/>
      <c r="H22" s="98"/>
      <c r="I22" s="18" t="s">
        <v>2368</v>
      </c>
      <c r="J22" s="18" t="s">
        <v>134</v>
      </c>
      <c r="K22" s="18" t="s">
        <v>1601</v>
      </c>
      <c r="M22" s="18" t="s">
        <v>2445</v>
      </c>
      <c r="N22" s="18" t="s">
        <v>1601</v>
      </c>
    </row>
    <row r="23" spans="1:14" ht="12.5" customHeight="1">
      <c r="A23" s="33" t="s">
        <v>110</v>
      </c>
      <c r="C23" s="18"/>
      <c r="D23" s="18"/>
      <c r="E23" s="18"/>
      <c r="F23" s="18" t="s">
        <v>2280</v>
      </c>
      <c r="I23" s="18" t="s">
        <v>2369</v>
      </c>
      <c r="J23" s="18" t="s">
        <v>135</v>
      </c>
      <c r="K23" s="18" t="s">
        <v>1601</v>
      </c>
      <c r="M23" s="18" t="s">
        <v>2446</v>
      </c>
      <c r="N23" s="18" t="s">
        <v>1601</v>
      </c>
    </row>
    <row r="24" spans="1:14" ht="12.5" customHeight="1">
      <c r="A24" s="33" t="s">
        <v>111</v>
      </c>
      <c r="C24" s="18"/>
      <c r="D24" s="18"/>
      <c r="E24" s="18"/>
      <c r="F24" s="18" t="s">
        <v>2281</v>
      </c>
      <c r="I24" s="18" t="s">
        <v>2370</v>
      </c>
      <c r="J24" s="18" t="s">
        <v>136</v>
      </c>
      <c r="K24" s="18" t="s">
        <v>1600</v>
      </c>
      <c r="M24" s="18" t="s">
        <v>2447</v>
      </c>
      <c r="N24" s="18" t="s">
        <v>1601</v>
      </c>
    </row>
    <row r="25" spans="1:14" ht="12.5" customHeight="1">
      <c r="A25" s="33" t="s">
        <v>112</v>
      </c>
      <c r="C25" s="18"/>
      <c r="D25" s="18"/>
      <c r="E25" s="18"/>
      <c r="F25" s="18" t="s">
        <v>2282</v>
      </c>
      <c r="I25" s="18" t="s">
        <v>2371</v>
      </c>
      <c r="J25" s="18" t="s">
        <v>137</v>
      </c>
      <c r="K25" s="18" t="s">
        <v>1601</v>
      </c>
      <c r="M25" s="18" t="s">
        <v>2448</v>
      </c>
      <c r="N25" s="18" t="s">
        <v>1601</v>
      </c>
    </row>
    <row r="26" spans="1:14" ht="12.5" customHeight="1">
      <c r="A26" s="33" t="s">
        <v>113</v>
      </c>
      <c r="C26" s="18"/>
      <c r="D26" s="18"/>
      <c r="E26" s="18"/>
      <c r="F26" s="18" t="s">
        <v>2283</v>
      </c>
      <c r="I26" s="18" t="s">
        <v>2372</v>
      </c>
      <c r="J26" s="18" t="s">
        <v>138</v>
      </c>
      <c r="K26" s="18" t="s">
        <v>1601</v>
      </c>
      <c r="M26" s="18" t="s">
        <v>2449</v>
      </c>
      <c r="N26" s="18" t="s">
        <v>1601</v>
      </c>
    </row>
    <row r="27" spans="1:14" ht="12.5" customHeight="1">
      <c r="A27" s="33" t="s">
        <v>114</v>
      </c>
      <c r="C27" s="18"/>
      <c r="D27" s="18"/>
      <c r="E27" s="18"/>
      <c r="F27" s="18" t="s">
        <v>2284</v>
      </c>
      <c r="I27" s="18" t="s">
        <v>2373</v>
      </c>
      <c r="J27" s="18" t="s">
        <v>139</v>
      </c>
      <c r="K27" s="18" t="s">
        <v>1601</v>
      </c>
      <c r="M27" s="18" t="s">
        <v>2450</v>
      </c>
      <c r="N27" s="18" t="s">
        <v>1601</v>
      </c>
    </row>
    <row r="28" spans="1:14" ht="12.5" customHeight="1">
      <c r="A28" s="33" t="s">
        <v>115</v>
      </c>
      <c r="C28" s="18"/>
      <c r="D28" s="18"/>
      <c r="E28" s="18"/>
      <c r="F28" s="18" t="s">
        <v>2285</v>
      </c>
      <c r="I28" s="18" t="s">
        <v>2374</v>
      </c>
      <c r="J28" s="18" t="s">
        <v>140</v>
      </c>
      <c r="K28" s="18" t="s">
        <v>1601</v>
      </c>
      <c r="M28" s="18" t="s">
        <v>2451</v>
      </c>
      <c r="N28" s="18" t="s">
        <v>1601</v>
      </c>
    </row>
    <row r="29" spans="1:14" ht="12.5" customHeight="1">
      <c r="A29" s="33" t="s">
        <v>116</v>
      </c>
      <c r="C29" s="18"/>
      <c r="D29" s="18"/>
      <c r="E29" s="18"/>
      <c r="F29" s="18" t="s">
        <v>2286</v>
      </c>
      <c r="I29" s="18" t="s">
        <v>2375</v>
      </c>
      <c r="J29" s="18" t="s">
        <v>141</v>
      </c>
      <c r="K29" s="18" t="s">
        <v>1601</v>
      </c>
      <c r="M29" s="18" t="s">
        <v>2452</v>
      </c>
      <c r="N29" s="18" t="s">
        <v>1601</v>
      </c>
    </row>
    <row r="30" spans="1:14" ht="12.5" customHeight="1">
      <c r="A30" s="33"/>
      <c r="C30" s="18"/>
      <c r="D30" s="18"/>
      <c r="E30" s="18"/>
      <c r="F30" s="18" t="s">
        <v>2287</v>
      </c>
      <c r="I30" s="18" t="s">
        <v>2376</v>
      </c>
      <c r="J30" s="18" t="s">
        <v>142</v>
      </c>
      <c r="K30" s="18" t="s">
        <v>1601</v>
      </c>
      <c r="M30" s="18" t="s">
        <v>2453</v>
      </c>
      <c r="N30" s="18" t="s">
        <v>1601</v>
      </c>
    </row>
    <row r="31" spans="1:14" ht="25" customHeight="1">
      <c r="C31" s="18"/>
      <c r="D31" s="18"/>
      <c r="E31" s="18"/>
      <c r="F31" s="23" t="s">
        <v>2288</v>
      </c>
      <c r="I31" s="106"/>
      <c r="J31" s="105" t="s">
        <v>1603</v>
      </c>
      <c r="K31" s="18" t="s">
        <v>1599</v>
      </c>
      <c r="M31" s="18" t="s">
        <v>2454</v>
      </c>
      <c r="N31" s="18" t="s">
        <v>1601</v>
      </c>
    </row>
    <row r="32" spans="1:14" ht="12.5" customHeight="1">
      <c r="C32" s="18"/>
      <c r="D32" s="18"/>
      <c r="E32" s="18"/>
      <c r="F32" s="18" t="s">
        <v>2289</v>
      </c>
      <c r="I32" s="106"/>
      <c r="J32" s="105" t="s">
        <v>143</v>
      </c>
      <c r="K32" s="18" t="s">
        <v>1600</v>
      </c>
      <c r="M32" s="18" t="s">
        <v>2455</v>
      </c>
      <c r="N32" s="18" t="s">
        <v>1601</v>
      </c>
    </row>
    <row r="33" spans="3:14" ht="12.5" customHeight="1">
      <c r="C33" s="18"/>
      <c r="D33" s="18"/>
      <c r="E33" s="18"/>
      <c r="F33" s="18" t="s">
        <v>2290</v>
      </c>
      <c r="I33" s="106"/>
      <c r="J33" s="105" t="s">
        <v>144</v>
      </c>
      <c r="K33" s="18" t="s">
        <v>1601</v>
      </c>
      <c r="M33" s="18" t="s">
        <v>2456</v>
      </c>
      <c r="N33" s="18" t="s">
        <v>1601</v>
      </c>
    </row>
    <row r="34" spans="3:14" ht="12.5" customHeight="1">
      <c r="I34" s="106"/>
      <c r="J34" s="105" t="s">
        <v>145</v>
      </c>
      <c r="K34" s="18" t="s">
        <v>1601</v>
      </c>
      <c r="M34" s="18" t="s">
        <v>2457</v>
      </c>
      <c r="N34" s="18" t="s">
        <v>1601</v>
      </c>
    </row>
    <row r="35" spans="3:14" ht="12.5" customHeight="1">
      <c r="I35" s="106"/>
      <c r="J35" s="105" t="s">
        <v>146</v>
      </c>
      <c r="K35" s="18" t="s">
        <v>1601</v>
      </c>
      <c r="M35" s="18" t="s">
        <v>2458</v>
      </c>
      <c r="N35" s="18" t="s">
        <v>1601</v>
      </c>
    </row>
    <row r="36" spans="3:14" ht="12.5" customHeight="1">
      <c r="I36" s="106"/>
      <c r="J36" s="105" t="s">
        <v>147</v>
      </c>
      <c r="K36" s="18" t="s">
        <v>1601</v>
      </c>
      <c r="M36" s="18" t="s">
        <v>2459</v>
      </c>
      <c r="N36" s="18" t="s">
        <v>1601</v>
      </c>
    </row>
    <row r="37" spans="3:14" ht="12.5" customHeight="1">
      <c r="I37" s="106"/>
      <c r="J37" s="105" t="s">
        <v>148</v>
      </c>
      <c r="K37" s="18" t="s">
        <v>1601</v>
      </c>
      <c r="M37" s="18" t="s">
        <v>2460</v>
      </c>
      <c r="N37" s="18" t="s">
        <v>1601</v>
      </c>
    </row>
    <row r="38" spans="3:14" ht="12.5" customHeight="1">
      <c r="I38" s="106"/>
      <c r="J38" s="105" t="s">
        <v>149</v>
      </c>
      <c r="K38" s="18" t="s">
        <v>1600</v>
      </c>
      <c r="M38" s="18" t="s">
        <v>2461</v>
      </c>
      <c r="N38" s="18" t="s">
        <v>1601</v>
      </c>
    </row>
    <row r="39" spans="3:14" ht="12.5" customHeight="1">
      <c r="I39" s="106"/>
      <c r="J39" s="105" t="s">
        <v>150</v>
      </c>
      <c r="K39" s="18" t="s">
        <v>1601</v>
      </c>
      <c r="M39" s="18" t="s">
        <v>3713</v>
      </c>
      <c r="N39" s="18" t="s">
        <v>1601</v>
      </c>
    </row>
    <row r="40" spans="3:14" ht="12.5" customHeight="1">
      <c r="I40" s="106"/>
      <c r="J40" s="105" t="s">
        <v>151</v>
      </c>
      <c r="K40" s="18" t="s">
        <v>1601</v>
      </c>
      <c r="M40" s="18" t="s">
        <v>3714</v>
      </c>
      <c r="N40" s="18" t="s">
        <v>1601</v>
      </c>
    </row>
    <row r="41" spans="3:14" ht="12.5" customHeight="1">
      <c r="I41" s="106"/>
      <c r="J41" s="105" t="s">
        <v>152</v>
      </c>
      <c r="K41" s="18" t="s">
        <v>1601</v>
      </c>
      <c r="M41" s="18" t="s">
        <v>2380</v>
      </c>
      <c r="N41" s="18" t="s">
        <v>1601</v>
      </c>
    </row>
    <row r="42" spans="3:14" ht="12.5" customHeight="1">
      <c r="I42" s="106"/>
      <c r="J42" s="105" t="s">
        <v>153</v>
      </c>
      <c r="K42" s="18" t="s">
        <v>1600</v>
      </c>
      <c r="M42" s="18" t="s">
        <v>2381</v>
      </c>
      <c r="N42" s="18" t="s">
        <v>1601</v>
      </c>
    </row>
    <row r="43" spans="3:14" ht="12.5" customHeight="1">
      <c r="I43" s="106"/>
      <c r="J43" s="105" t="s">
        <v>154</v>
      </c>
      <c r="K43" s="18" t="s">
        <v>1601</v>
      </c>
      <c r="M43" s="18" t="s">
        <v>2382</v>
      </c>
      <c r="N43" s="18" t="s">
        <v>1601</v>
      </c>
    </row>
    <row r="44" spans="3:14" ht="12.5" customHeight="1">
      <c r="I44" s="106"/>
      <c r="J44" s="105" t="s">
        <v>155</v>
      </c>
      <c r="K44" s="18" t="s">
        <v>1601</v>
      </c>
      <c r="M44" s="18" t="s">
        <v>2383</v>
      </c>
      <c r="N44" s="18" t="s">
        <v>1601</v>
      </c>
    </row>
    <row r="45" spans="3:14" ht="12.5" customHeight="1">
      <c r="I45" s="106"/>
      <c r="J45" s="105" t="s">
        <v>156</v>
      </c>
      <c r="K45" s="18" t="s">
        <v>1601</v>
      </c>
      <c r="M45" s="18" t="s">
        <v>2384</v>
      </c>
      <c r="N45" s="18" t="s">
        <v>1601</v>
      </c>
    </row>
    <row r="46" spans="3:14" ht="12.5" customHeight="1">
      <c r="I46" s="106"/>
      <c r="J46" s="105" t="s">
        <v>157</v>
      </c>
      <c r="K46" s="18" t="s">
        <v>1601</v>
      </c>
      <c r="M46" s="18" t="s">
        <v>2385</v>
      </c>
      <c r="N46" s="18" t="s">
        <v>1601</v>
      </c>
    </row>
    <row r="47" spans="3:14" ht="12.5" customHeight="1">
      <c r="I47" s="106"/>
      <c r="J47" s="105" t="s">
        <v>158</v>
      </c>
      <c r="K47" s="18" t="s">
        <v>1601</v>
      </c>
      <c r="M47" s="18" t="s">
        <v>2386</v>
      </c>
      <c r="N47" s="18" t="s">
        <v>1601</v>
      </c>
    </row>
    <row r="48" spans="3:14" ht="12.5" customHeight="1">
      <c r="I48" s="106"/>
      <c r="J48" s="105" t="s">
        <v>159</v>
      </c>
      <c r="K48" s="18" t="s">
        <v>1600</v>
      </c>
      <c r="M48" s="18" t="s">
        <v>2387</v>
      </c>
      <c r="N48" s="18" t="s">
        <v>1601</v>
      </c>
    </row>
    <row r="49" spans="9:14" ht="12.5" customHeight="1">
      <c r="I49" s="106"/>
      <c r="J49" s="105" t="s">
        <v>160</v>
      </c>
      <c r="K49" s="18" t="s">
        <v>1601</v>
      </c>
      <c r="M49" s="18" t="s">
        <v>2388</v>
      </c>
      <c r="N49" s="18" t="s">
        <v>1601</v>
      </c>
    </row>
    <row r="50" spans="9:14" ht="12.5" customHeight="1">
      <c r="I50" s="106"/>
      <c r="J50" s="105" t="s">
        <v>161</v>
      </c>
      <c r="K50" s="18" t="s">
        <v>1601</v>
      </c>
      <c r="M50" s="18" t="s">
        <v>2389</v>
      </c>
      <c r="N50" s="18" t="s">
        <v>1601</v>
      </c>
    </row>
    <row r="51" spans="9:14" ht="12.5" customHeight="1">
      <c r="I51" s="106"/>
      <c r="J51" s="105" t="s">
        <v>1604</v>
      </c>
      <c r="K51" s="18" t="s">
        <v>1597</v>
      </c>
      <c r="M51" s="18" t="s">
        <v>2390</v>
      </c>
      <c r="N51" s="18" t="s">
        <v>1601</v>
      </c>
    </row>
    <row r="52" spans="9:14" ht="12.5" customHeight="1">
      <c r="I52" s="106"/>
      <c r="J52" s="105" t="s">
        <v>1605</v>
      </c>
      <c r="K52" s="18" t="s">
        <v>1599</v>
      </c>
      <c r="M52" s="18" t="s">
        <v>2391</v>
      </c>
      <c r="N52" s="18" t="s">
        <v>1601</v>
      </c>
    </row>
    <row r="53" spans="9:14" ht="12.5" customHeight="1">
      <c r="I53" s="106"/>
      <c r="J53" s="105" t="s">
        <v>162</v>
      </c>
      <c r="K53" s="18" t="s">
        <v>1600</v>
      </c>
      <c r="M53" s="18" t="s">
        <v>2392</v>
      </c>
      <c r="N53" s="18" t="s">
        <v>1601</v>
      </c>
    </row>
    <row r="54" spans="9:14" ht="12.5" customHeight="1">
      <c r="I54" s="106"/>
      <c r="J54" s="105" t="s">
        <v>163</v>
      </c>
      <c r="K54" s="18" t="s">
        <v>1601</v>
      </c>
      <c r="M54" s="18" t="s">
        <v>2393</v>
      </c>
      <c r="N54" s="18" t="s">
        <v>1601</v>
      </c>
    </row>
    <row r="55" spans="9:14" ht="12.5" customHeight="1">
      <c r="I55" s="106"/>
      <c r="J55" s="105" t="s">
        <v>1606</v>
      </c>
      <c r="K55" s="18" t="s">
        <v>1599</v>
      </c>
      <c r="M55" s="18" t="s">
        <v>2394</v>
      </c>
      <c r="N55" s="18" t="s">
        <v>1601</v>
      </c>
    </row>
    <row r="56" spans="9:14" ht="12.5" customHeight="1">
      <c r="I56" s="106"/>
      <c r="J56" s="105" t="s">
        <v>164</v>
      </c>
      <c r="K56" s="18" t="s">
        <v>1600</v>
      </c>
      <c r="M56" s="18" t="s">
        <v>2395</v>
      </c>
      <c r="N56" s="18" t="s">
        <v>1601</v>
      </c>
    </row>
    <row r="57" spans="9:14" ht="12.5" customHeight="1">
      <c r="I57" s="106"/>
      <c r="J57" s="105" t="s">
        <v>165</v>
      </c>
      <c r="K57" s="18" t="s">
        <v>1601</v>
      </c>
      <c r="M57" s="18" t="s">
        <v>2396</v>
      </c>
      <c r="N57" s="18" t="s">
        <v>1601</v>
      </c>
    </row>
    <row r="58" spans="9:14" ht="12.5" customHeight="1">
      <c r="I58" s="106"/>
      <c r="J58" s="105" t="s">
        <v>166</v>
      </c>
      <c r="K58" s="18" t="s">
        <v>1601</v>
      </c>
      <c r="M58" s="18" t="s">
        <v>2397</v>
      </c>
      <c r="N58" s="18" t="s">
        <v>1601</v>
      </c>
    </row>
    <row r="59" spans="9:14" ht="12.5" customHeight="1">
      <c r="I59" s="106"/>
      <c r="J59" s="105" t="s">
        <v>167</v>
      </c>
      <c r="K59" s="18" t="s">
        <v>1601</v>
      </c>
      <c r="M59" s="18" t="s">
        <v>2398</v>
      </c>
      <c r="N59" s="18" t="s">
        <v>1601</v>
      </c>
    </row>
    <row r="60" spans="9:14" ht="12.5" customHeight="1">
      <c r="I60" s="106"/>
      <c r="J60" s="105" t="s">
        <v>168</v>
      </c>
      <c r="K60" s="18" t="s">
        <v>1600</v>
      </c>
      <c r="M60" s="18" t="s">
        <v>2399</v>
      </c>
      <c r="N60" s="18" t="s">
        <v>1601</v>
      </c>
    </row>
    <row r="61" spans="9:14" ht="12.5" customHeight="1">
      <c r="I61" s="106"/>
      <c r="J61" s="105" t="s">
        <v>169</v>
      </c>
      <c r="K61" s="18" t="s">
        <v>1601</v>
      </c>
      <c r="M61" s="18" t="s">
        <v>2400</v>
      </c>
      <c r="N61" s="18" t="s">
        <v>1601</v>
      </c>
    </row>
    <row r="62" spans="9:14" ht="12.5" customHeight="1">
      <c r="I62" s="106"/>
      <c r="J62" s="105" t="s">
        <v>170</v>
      </c>
      <c r="K62" s="18" t="s">
        <v>1601</v>
      </c>
      <c r="M62" s="18" t="s">
        <v>2401</v>
      </c>
      <c r="N62" s="18" t="s">
        <v>1601</v>
      </c>
    </row>
    <row r="63" spans="9:14" ht="12.5" customHeight="1">
      <c r="I63" s="106"/>
      <c r="J63" s="105" t="s">
        <v>171</v>
      </c>
      <c r="K63" s="18" t="s">
        <v>1601</v>
      </c>
      <c r="M63" s="18" t="s">
        <v>2402</v>
      </c>
      <c r="N63" s="18" t="s">
        <v>1601</v>
      </c>
    </row>
    <row r="64" spans="9:14" ht="12.5" customHeight="1">
      <c r="I64" s="106"/>
      <c r="J64" s="105" t="s">
        <v>172</v>
      </c>
      <c r="K64" s="18" t="s">
        <v>1600</v>
      </c>
      <c r="M64" s="18" t="s">
        <v>2403</v>
      </c>
      <c r="N64" s="18" t="s">
        <v>1601</v>
      </c>
    </row>
    <row r="65" spans="9:14" ht="12.5" customHeight="1">
      <c r="I65" s="106"/>
      <c r="J65" s="105" t="s">
        <v>173</v>
      </c>
      <c r="K65" s="18" t="s">
        <v>1601</v>
      </c>
      <c r="M65" s="18" t="s">
        <v>2404</v>
      </c>
      <c r="N65" s="18" t="s">
        <v>1601</v>
      </c>
    </row>
    <row r="66" spans="9:14" ht="12.5" customHeight="1">
      <c r="I66" s="106"/>
      <c r="J66" s="105" t="s">
        <v>174</v>
      </c>
      <c r="K66" s="18" t="s">
        <v>1601</v>
      </c>
      <c r="M66" s="18" t="s">
        <v>2405</v>
      </c>
      <c r="N66" s="18" t="s">
        <v>1601</v>
      </c>
    </row>
    <row r="67" spans="9:14" ht="12.5" customHeight="1">
      <c r="I67" s="106"/>
      <c r="J67" s="105" t="s">
        <v>175</v>
      </c>
      <c r="K67" s="18" t="s">
        <v>1601</v>
      </c>
      <c r="M67" s="18" t="s">
        <v>2406</v>
      </c>
      <c r="N67" s="18" t="s">
        <v>1601</v>
      </c>
    </row>
    <row r="68" spans="9:14" ht="12.5" customHeight="1">
      <c r="I68" s="106"/>
      <c r="J68" s="105" t="s">
        <v>176</v>
      </c>
      <c r="K68" s="18" t="s">
        <v>1601</v>
      </c>
      <c r="M68" s="18" t="s">
        <v>2407</v>
      </c>
      <c r="N68" s="18" t="s">
        <v>1601</v>
      </c>
    </row>
    <row r="69" spans="9:14" ht="12.5" customHeight="1">
      <c r="I69" s="106"/>
      <c r="J69" s="105" t="s">
        <v>177</v>
      </c>
      <c r="K69" s="18" t="s">
        <v>1601</v>
      </c>
      <c r="M69" s="18" t="s">
        <v>2408</v>
      </c>
      <c r="N69" s="18" t="s">
        <v>1601</v>
      </c>
    </row>
    <row r="70" spans="9:14" ht="12.5" customHeight="1">
      <c r="I70" s="106"/>
      <c r="J70" s="105" t="s">
        <v>178</v>
      </c>
      <c r="K70" s="18" t="s">
        <v>1601</v>
      </c>
      <c r="M70" s="18" t="s">
        <v>2410</v>
      </c>
      <c r="N70" s="18" t="s">
        <v>1601</v>
      </c>
    </row>
    <row r="71" spans="9:14" ht="12.5" customHeight="1">
      <c r="I71" s="106"/>
      <c r="J71" s="105" t="s">
        <v>179</v>
      </c>
      <c r="K71" s="18" t="s">
        <v>1600</v>
      </c>
      <c r="M71" s="18" t="s">
        <v>2411</v>
      </c>
      <c r="N71" s="18" t="s">
        <v>1601</v>
      </c>
    </row>
    <row r="72" spans="9:14" ht="12.5" customHeight="1">
      <c r="I72" s="106"/>
      <c r="J72" s="105" t="s">
        <v>180</v>
      </c>
      <c r="K72" s="18" t="s">
        <v>1601</v>
      </c>
      <c r="M72" s="18" t="s">
        <v>2412</v>
      </c>
      <c r="N72" s="18" t="s">
        <v>1601</v>
      </c>
    </row>
    <row r="73" spans="9:14" ht="12.5" customHeight="1">
      <c r="I73" s="106"/>
      <c r="J73" s="105" t="s">
        <v>181</v>
      </c>
      <c r="K73" s="18" t="s">
        <v>1601</v>
      </c>
      <c r="M73" s="18" t="s">
        <v>2413</v>
      </c>
      <c r="N73" s="18" t="s">
        <v>1601</v>
      </c>
    </row>
    <row r="74" spans="9:14" ht="12.5" customHeight="1">
      <c r="I74" s="106"/>
      <c r="J74" s="105" t="s">
        <v>182</v>
      </c>
      <c r="K74" s="18" t="s">
        <v>1600</v>
      </c>
      <c r="M74" s="18" t="s">
        <v>2414</v>
      </c>
      <c r="N74" s="18" t="s">
        <v>1601</v>
      </c>
    </row>
    <row r="75" spans="9:14" ht="12.5" customHeight="1">
      <c r="I75" s="106"/>
      <c r="J75" s="105" t="s">
        <v>183</v>
      </c>
      <c r="K75" s="18" t="s">
        <v>1601</v>
      </c>
      <c r="M75" s="18" t="s">
        <v>2415</v>
      </c>
      <c r="N75" s="18" t="s">
        <v>1601</v>
      </c>
    </row>
    <row r="76" spans="9:14" ht="12.5" customHeight="1">
      <c r="I76" s="106"/>
      <c r="J76" s="105" t="s">
        <v>184</v>
      </c>
      <c r="K76" s="18" t="s">
        <v>1601</v>
      </c>
      <c r="M76" s="18" t="s">
        <v>2416</v>
      </c>
      <c r="N76" s="18" t="s">
        <v>1601</v>
      </c>
    </row>
    <row r="77" spans="9:14" ht="12.5" customHeight="1">
      <c r="I77" s="106"/>
      <c r="J77" s="105" t="s">
        <v>185</v>
      </c>
      <c r="K77" s="18" t="s">
        <v>1601</v>
      </c>
      <c r="M77" s="18" t="s">
        <v>2417</v>
      </c>
      <c r="N77" s="18" t="s">
        <v>1601</v>
      </c>
    </row>
    <row r="78" spans="9:14" ht="12.5" customHeight="1">
      <c r="I78" s="106"/>
      <c r="J78" s="105" t="s">
        <v>186</v>
      </c>
      <c r="K78" s="18" t="s">
        <v>1601</v>
      </c>
      <c r="M78" s="18" t="s">
        <v>2418</v>
      </c>
      <c r="N78" s="18" t="s">
        <v>1601</v>
      </c>
    </row>
    <row r="79" spans="9:14" ht="12.5" customHeight="1">
      <c r="I79" s="106"/>
      <c r="J79" s="105" t="s">
        <v>187</v>
      </c>
      <c r="K79" s="18" t="s">
        <v>1601</v>
      </c>
      <c r="M79" s="18" t="s">
        <v>2419</v>
      </c>
      <c r="N79" s="18" t="s">
        <v>1601</v>
      </c>
    </row>
    <row r="80" spans="9:14" ht="12.5" customHeight="1">
      <c r="I80" s="106"/>
      <c r="J80" s="105" t="s">
        <v>188</v>
      </c>
      <c r="K80" s="18" t="s">
        <v>1601</v>
      </c>
      <c r="M80" s="18" t="s">
        <v>2420</v>
      </c>
      <c r="N80" s="18" t="s">
        <v>1601</v>
      </c>
    </row>
    <row r="81" spans="9:14" ht="12.5" customHeight="1">
      <c r="I81" s="106"/>
      <c r="J81" s="105" t="s">
        <v>189</v>
      </c>
      <c r="K81" s="18" t="s">
        <v>1601</v>
      </c>
      <c r="M81" s="18" t="s">
        <v>2421</v>
      </c>
      <c r="N81" s="18" t="s">
        <v>1601</v>
      </c>
    </row>
    <row r="82" spans="9:14" ht="12.5" customHeight="1">
      <c r="I82" s="106"/>
      <c r="J82" s="105" t="s">
        <v>190</v>
      </c>
      <c r="K82" s="18" t="s">
        <v>1601</v>
      </c>
      <c r="M82" s="18" t="s">
        <v>2422</v>
      </c>
      <c r="N82" s="18" t="s">
        <v>1601</v>
      </c>
    </row>
    <row r="83" spans="9:14" ht="12.5" customHeight="1">
      <c r="I83" s="106"/>
      <c r="J83" s="105" t="s">
        <v>1607</v>
      </c>
      <c r="K83" s="18" t="s">
        <v>1599</v>
      </c>
      <c r="M83" s="18" t="s">
        <v>2423</v>
      </c>
      <c r="N83" s="18" t="s">
        <v>1601</v>
      </c>
    </row>
    <row r="84" spans="9:14" ht="12.5" customHeight="1">
      <c r="I84" s="106"/>
      <c r="J84" s="105" t="s">
        <v>191</v>
      </c>
      <c r="K84" s="18" t="s">
        <v>1600</v>
      </c>
      <c r="M84" s="18" t="s">
        <v>2424</v>
      </c>
      <c r="N84" s="18" t="s">
        <v>1601</v>
      </c>
    </row>
    <row r="85" spans="9:14" ht="12.5" customHeight="1">
      <c r="I85" s="106"/>
      <c r="J85" s="105" t="s">
        <v>192</v>
      </c>
      <c r="K85" s="18" t="s">
        <v>1601</v>
      </c>
      <c r="M85" s="18" t="s">
        <v>2425</v>
      </c>
      <c r="N85" s="18" t="s">
        <v>1601</v>
      </c>
    </row>
    <row r="86" spans="9:14" ht="12.5" customHeight="1">
      <c r="I86" s="106"/>
      <c r="J86" s="105" t="s">
        <v>193</v>
      </c>
      <c r="K86" s="18" t="s">
        <v>1600</v>
      </c>
      <c r="M86" s="18" t="s">
        <v>2462</v>
      </c>
      <c r="N86" s="18" t="s">
        <v>1601</v>
      </c>
    </row>
    <row r="87" spans="9:14" ht="12.5" customHeight="1">
      <c r="I87" s="106"/>
      <c r="J87" s="105" t="s">
        <v>194</v>
      </c>
      <c r="K87" s="18" t="s">
        <v>1601</v>
      </c>
      <c r="M87" s="18" t="s">
        <v>2463</v>
      </c>
      <c r="N87" s="18" t="s">
        <v>1601</v>
      </c>
    </row>
    <row r="88" spans="9:14" ht="12.5" customHeight="1">
      <c r="I88" s="106"/>
      <c r="J88" s="105" t="s">
        <v>195</v>
      </c>
      <c r="K88" s="18" t="s">
        <v>1601</v>
      </c>
      <c r="M88" s="18" t="s">
        <v>2464</v>
      </c>
      <c r="N88" s="18" t="s">
        <v>1601</v>
      </c>
    </row>
    <row r="89" spans="9:14" ht="12.5" customHeight="1">
      <c r="I89" s="106"/>
      <c r="J89" s="105" t="s">
        <v>196</v>
      </c>
      <c r="K89" s="18" t="s">
        <v>1601</v>
      </c>
      <c r="M89" s="18" t="s">
        <v>2465</v>
      </c>
      <c r="N89" s="18" t="s">
        <v>1601</v>
      </c>
    </row>
    <row r="90" spans="9:14" ht="12.5" customHeight="1">
      <c r="I90" s="106"/>
      <c r="J90" s="105" t="s">
        <v>197</v>
      </c>
      <c r="K90" s="18" t="s">
        <v>1601</v>
      </c>
      <c r="M90" s="18" t="s">
        <v>2466</v>
      </c>
      <c r="N90" s="18" t="s">
        <v>1601</v>
      </c>
    </row>
    <row r="91" spans="9:14" ht="12.5" customHeight="1">
      <c r="I91" s="106"/>
      <c r="J91" s="105" t="s">
        <v>198</v>
      </c>
      <c r="K91" s="18" t="s">
        <v>1601</v>
      </c>
      <c r="M91" s="18" t="s">
        <v>2467</v>
      </c>
      <c r="N91" s="18" t="s">
        <v>1601</v>
      </c>
    </row>
    <row r="92" spans="9:14" ht="12.5" customHeight="1">
      <c r="I92" s="106"/>
      <c r="J92" s="105" t="s">
        <v>199</v>
      </c>
      <c r="K92" s="18" t="s">
        <v>1601</v>
      </c>
      <c r="M92" s="18" t="s">
        <v>2468</v>
      </c>
      <c r="N92" s="18" t="s">
        <v>1601</v>
      </c>
    </row>
    <row r="93" spans="9:14" ht="12.5" customHeight="1">
      <c r="I93" s="106"/>
      <c r="J93" s="105" t="s">
        <v>200</v>
      </c>
      <c r="K93" s="18" t="s">
        <v>1601</v>
      </c>
      <c r="M93" s="18" t="s">
        <v>2469</v>
      </c>
      <c r="N93" s="18" t="s">
        <v>1601</v>
      </c>
    </row>
    <row r="94" spans="9:14" ht="12.5" customHeight="1">
      <c r="I94" s="106"/>
      <c r="J94" s="105" t="s">
        <v>201</v>
      </c>
      <c r="K94" s="18" t="s">
        <v>1600</v>
      </c>
      <c r="M94" s="18" t="s">
        <v>2470</v>
      </c>
      <c r="N94" s="18" t="s">
        <v>1601</v>
      </c>
    </row>
    <row r="95" spans="9:14" ht="12.5" customHeight="1">
      <c r="I95" s="106"/>
      <c r="J95" s="105" t="s">
        <v>202</v>
      </c>
      <c r="K95" s="18" t="s">
        <v>1601</v>
      </c>
      <c r="M95" s="18" t="s">
        <v>2471</v>
      </c>
      <c r="N95" s="18" t="s">
        <v>1601</v>
      </c>
    </row>
    <row r="96" spans="9:14" ht="12.5" customHeight="1">
      <c r="I96" s="106"/>
      <c r="J96" s="105" t="s">
        <v>203</v>
      </c>
      <c r="K96" s="18" t="s">
        <v>1601</v>
      </c>
      <c r="M96" s="18" t="s">
        <v>2472</v>
      </c>
      <c r="N96" s="18" t="s">
        <v>1601</v>
      </c>
    </row>
    <row r="97" spans="9:24" ht="12.5" customHeight="1">
      <c r="I97" s="106"/>
      <c r="J97" s="105" t="s">
        <v>204</v>
      </c>
      <c r="K97" s="18" t="s">
        <v>1601</v>
      </c>
      <c r="M97" s="18" t="s">
        <v>2473</v>
      </c>
      <c r="N97" s="18" t="s">
        <v>1601</v>
      </c>
    </row>
    <row r="98" spans="9:24" ht="12.5" customHeight="1">
      <c r="I98" s="106"/>
      <c r="J98" s="105" t="s">
        <v>205</v>
      </c>
      <c r="K98" s="18" t="s">
        <v>1601</v>
      </c>
      <c r="M98" s="18" t="s">
        <v>2474</v>
      </c>
      <c r="N98" s="18" t="s">
        <v>1601</v>
      </c>
    </row>
    <row r="99" spans="9:24" ht="12.5" customHeight="1">
      <c r="I99" s="106"/>
      <c r="J99" s="105" t="s">
        <v>206</v>
      </c>
      <c r="K99" s="18" t="s">
        <v>1601</v>
      </c>
      <c r="M99" s="18" t="s">
        <v>2475</v>
      </c>
      <c r="N99" s="18" t="s">
        <v>1601</v>
      </c>
    </row>
    <row r="100" spans="9:24" ht="12.5" customHeight="1">
      <c r="I100" s="106"/>
      <c r="J100" s="105" t="s">
        <v>207</v>
      </c>
      <c r="K100" s="18" t="s">
        <v>1600</v>
      </c>
      <c r="M100" s="18" t="s">
        <v>2476</v>
      </c>
      <c r="N100" s="18" t="s">
        <v>1601</v>
      </c>
    </row>
    <row r="101" spans="9:24" ht="12.5" customHeight="1">
      <c r="I101" s="106"/>
      <c r="J101" s="105" t="s">
        <v>208</v>
      </c>
      <c r="K101" s="18" t="s">
        <v>1601</v>
      </c>
      <c r="M101" s="18" t="s">
        <v>2477</v>
      </c>
      <c r="N101" s="18" t="s">
        <v>1601</v>
      </c>
    </row>
    <row r="102" spans="9:24" ht="12.5" customHeight="1">
      <c r="I102" s="106"/>
      <c r="J102" s="105" t="s">
        <v>209</v>
      </c>
      <c r="K102" s="18" t="s">
        <v>1601</v>
      </c>
      <c r="M102" s="18" t="s">
        <v>2478</v>
      </c>
      <c r="N102" s="18" t="s">
        <v>1601</v>
      </c>
      <c r="V102" t="s">
        <v>2409</v>
      </c>
      <c r="W102" t="s">
        <v>2409</v>
      </c>
      <c r="X102" t="s">
        <v>2409</v>
      </c>
    </row>
    <row r="103" spans="9:24" ht="12.5" customHeight="1">
      <c r="I103" s="106"/>
      <c r="J103" s="105" t="s">
        <v>210</v>
      </c>
      <c r="K103" s="18" t="s">
        <v>1601</v>
      </c>
      <c r="M103" s="18" t="s">
        <v>2479</v>
      </c>
      <c r="N103" s="18" t="s">
        <v>1601</v>
      </c>
    </row>
    <row r="104" spans="9:24" ht="12.5" customHeight="1">
      <c r="I104" s="106"/>
      <c r="J104" s="105" t="s">
        <v>211</v>
      </c>
      <c r="K104" s="18" t="s">
        <v>1601</v>
      </c>
      <c r="M104" s="18" t="s">
        <v>2480</v>
      </c>
      <c r="N104" s="18" t="s">
        <v>1601</v>
      </c>
    </row>
    <row r="105" spans="9:24" ht="12.5" customHeight="1">
      <c r="I105" s="106"/>
      <c r="J105" s="105" t="s">
        <v>212</v>
      </c>
      <c r="K105" s="18" t="s">
        <v>1601</v>
      </c>
      <c r="M105" s="18" t="s">
        <v>2481</v>
      </c>
      <c r="N105" s="18" t="s">
        <v>1601</v>
      </c>
    </row>
    <row r="106" spans="9:24" ht="12.5" customHeight="1">
      <c r="I106" s="106"/>
      <c r="J106" s="105" t="s">
        <v>213</v>
      </c>
      <c r="K106" s="18" t="s">
        <v>1600</v>
      </c>
      <c r="M106" s="18" t="s">
        <v>2482</v>
      </c>
      <c r="N106" s="18" t="s">
        <v>1601</v>
      </c>
    </row>
    <row r="107" spans="9:24" ht="12.5" customHeight="1">
      <c r="I107" s="106"/>
      <c r="J107" s="105" t="s">
        <v>214</v>
      </c>
      <c r="K107" s="18" t="s">
        <v>1601</v>
      </c>
      <c r="M107" s="18" t="s">
        <v>2483</v>
      </c>
      <c r="N107" s="18" t="s">
        <v>1601</v>
      </c>
    </row>
    <row r="108" spans="9:24" ht="12.5" customHeight="1">
      <c r="I108" s="106"/>
      <c r="J108" s="105" t="s">
        <v>215</v>
      </c>
      <c r="K108" s="18" t="s">
        <v>1601</v>
      </c>
      <c r="M108" s="18" t="s">
        <v>2484</v>
      </c>
      <c r="N108" s="18" t="s">
        <v>1601</v>
      </c>
    </row>
    <row r="109" spans="9:24" ht="12.5" customHeight="1">
      <c r="I109" s="106"/>
      <c r="J109" s="105" t="s">
        <v>216</v>
      </c>
      <c r="K109" s="18" t="s">
        <v>1601</v>
      </c>
      <c r="M109" s="18" t="s">
        <v>2485</v>
      </c>
      <c r="N109" s="18" t="s">
        <v>1601</v>
      </c>
    </row>
    <row r="110" spans="9:24" ht="12.5" customHeight="1">
      <c r="I110" s="106"/>
      <c r="J110" s="105" t="s">
        <v>1608</v>
      </c>
      <c r="K110" s="18" t="s">
        <v>1597</v>
      </c>
      <c r="M110" s="18" t="s">
        <v>2486</v>
      </c>
      <c r="N110" s="18" t="s">
        <v>1601</v>
      </c>
    </row>
    <row r="111" spans="9:24" ht="12.5" customHeight="1">
      <c r="I111" s="106"/>
      <c r="J111" s="105" t="s">
        <v>1609</v>
      </c>
      <c r="K111" s="18" t="s">
        <v>1599</v>
      </c>
      <c r="M111" s="18" t="s">
        <v>2487</v>
      </c>
      <c r="N111" s="18" t="s">
        <v>1601</v>
      </c>
    </row>
    <row r="112" spans="9:24" ht="12.5" customHeight="1">
      <c r="I112" s="106"/>
      <c r="J112" s="105" t="s">
        <v>217</v>
      </c>
      <c r="K112" s="18" t="s">
        <v>1600</v>
      </c>
      <c r="M112" s="18" t="s">
        <v>2488</v>
      </c>
      <c r="N112" s="18" t="s">
        <v>1601</v>
      </c>
    </row>
    <row r="113" spans="9:14" ht="12.5" customHeight="1">
      <c r="I113" s="106"/>
      <c r="J113" s="105" t="s">
        <v>218</v>
      </c>
      <c r="K113" s="18" t="s">
        <v>1601</v>
      </c>
      <c r="M113" s="18" t="s">
        <v>2489</v>
      </c>
      <c r="N113" s="18" t="s">
        <v>1601</v>
      </c>
    </row>
    <row r="114" spans="9:14" ht="12.5" customHeight="1">
      <c r="I114" s="106"/>
      <c r="J114" s="105" t="s">
        <v>219</v>
      </c>
      <c r="K114" s="18" t="s">
        <v>1601</v>
      </c>
      <c r="M114" s="18" t="s">
        <v>2490</v>
      </c>
      <c r="N114" s="18" t="s">
        <v>1601</v>
      </c>
    </row>
    <row r="115" spans="9:14" ht="12.5" customHeight="1">
      <c r="I115" s="106"/>
      <c r="J115" s="105" t="s">
        <v>220</v>
      </c>
      <c r="K115" s="18" t="s">
        <v>1601</v>
      </c>
      <c r="M115" s="18" t="s">
        <v>2491</v>
      </c>
      <c r="N115" s="18" t="s">
        <v>1601</v>
      </c>
    </row>
    <row r="116" spans="9:14" ht="12.5" customHeight="1">
      <c r="I116" s="106"/>
      <c r="J116" s="105" t="s">
        <v>221</v>
      </c>
      <c r="K116" s="18" t="s">
        <v>1601</v>
      </c>
      <c r="M116" s="18" t="s">
        <v>2492</v>
      </c>
      <c r="N116" s="18" t="s">
        <v>1601</v>
      </c>
    </row>
    <row r="117" spans="9:14" ht="12.5" customHeight="1">
      <c r="I117" s="106"/>
      <c r="J117" s="105" t="s">
        <v>222</v>
      </c>
      <c r="K117" s="18" t="s">
        <v>1601</v>
      </c>
      <c r="M117" s="18" t="s">
        <v>2493</v>
      </c>
      <c r="N117" s="18" t="s">
        <v>1601</v>
      </c>
    </row>
    <row r="118" spans="9:14" ht="12.5" customHeight="1">
      <c r="I118" s="11"/>
      <c r="J118" s="105" t="s">
        <v>223</v>
      </c>
      <c r="K118" s="18" t="s">
        <v>1600</v>
      </c>
      <c r="M118" s="18" t="s">
        <v>2494</v>
      </c>
      <c r="N118" s="18" t="s">
        <v>1601</v>
      </c>
    </row>
    <row r="119" spans="9:14" ht="12.5" customHeight="1">
      <c r="I119" s="11"/>
      <c r="J119" s="105" t="s">
        <v>224</v>
      </c>
      <c r="K119" s="18" t="s">
        <v>1601</v>
      </c>
      <c r="M119" s="18" t="s">
        <v>2495</v>
      </c>
      <c r="N119" s="18" t="s">
        <v>1601</v>
      </c>
    </row>
    <row r="120" spans="9:14" ht="12.5" customHeight="1">
      <c r="I120" s="11"/>
      <c r="J120" s="105" t="s">
        <v>225</v>
      </c>
      <c r="K120" s="18" t="s">
        <v>1601</v>
      </c>
      <c r="M120" s="18" t="s">
        <v>2496</v>
      </c>
      <c r="N120" s="18" t="s">
        <v>1601</v>
      </c>
    </row>
    <row r="121" spans="9:14" ht="12.5" customHeight="1">
      <c r="I121" s="11"/>
      <c r="J121" s="105" t="s">
        <v>226</v>
      </c>
      <c r="K121" s="18" t="s">
        <v>1601</v>
      </c>
      <c r="M121" s="18" t="s">
        <v>2497</v>
      </c>
      <c r="N121" s="18" t="s">
        <v>1601</v>
      </c>
    </row>
    <row r="122" spans="9:14" ht="12.5" customHeight="1">
      <c r="J122" s="18" t="s">
        <v>227</v>
      </c>
      <c r="K122" s="18" t="s">
        <v>1601</v>
      </c>
      <c r="M122" s="18" t="s">
        <v>2498</v>
      </c>
      <c r="N122" s="18" t="s">
        <v>1601</v>
      </c>
    </row>
    <row r="123" spans="9:14" ht="12.5" customHeight="1">
      <c r="J123" s="18" t="s">
        <v>228</v>
      </c>
      <c r="K123" s="18" t="s">
        <v>1601</v>
      </c>
      <c r="M123" s="18" t="s">
        <v>2499</v>
      </c>
      <c r="N123" s="18" t="s">
        <v>1601</v>
      </c>
    </row>
    <row r="124" spans="9:14" ht="12.5" customHeight="1">
      <c r="J124" s="18" t="s">
        <v>229</v>
      </c>
      <c r="K124" s="18" t="s">
        <v>1600</v>
      </c>
      <c r="M124" s="18" t="s">
        <v>2500</v>
      </c>
      <c r="N124" s="18" t="s">
        <v>1601</v>
      </c>
    </row>
    <row r="125" spans="9:14" ht="12.5" customHeight="1">
      <c r="J125" s="18" t="s">
        <v>230</v>
      </c>
      <c r="K125" s="18" t="s">
        <v>1601</v>
      </c>
      <c r="M125" s="18" t="s">
        <v>2501</v>
      </c>
      <c r="N125" s="18" t="s">
        <v>1601</v>
      </c>
    </row>
    <row r="126" spans="9:14" ht="12.5" customHeight="1">
      <c r="J126" s="18" t="s">
        <v>231</v>
      </c>
      <c r="K126" s="18" t="s">
        <v>1601</v>
      </c>
      <c r="M126" s="18" t="s">
        <v>2502</v>
      </c>
      <c r="N126" s="18" t="s">
        <v>1601</v>
      </c>
    </row>
    <row r="127" spans="9:14" ht="12.5" customHeight="1">
      <c r="J127" s="18" t="s">
        <v>232</v>
      </c>
      <c r="K127" s="18" t="s">
        <v>1601</v>
      </c>
      <c r="M127" s="18" t="s">
        <v>2503</v>
      </c>
      <c r="N127" s="18" t="s">
        <v>1601</v>
      </c>
    </row>
    <row r="128" spans="9:14" ht="12.5" customHeight="1">
      <c r="J128" s="18" t="s">
        <v>233</v>
      </c>
      <c r="K128" s="18" t="s">
        <v>1601</v>
      </c>
      <c r="M128" s="18" t="s">
        <v>2504</v>
      </c>
      <c r="N128" s="18" t="s">
        <v>1601</v>
      </c>
    </row>
    <row r="129" spans="10:14" ht="12.5" customHeight="1">
      <c r="J129" s="18" t="s">
        <v>234</v>
      </c>
      <c r="K129" s="18" t="s">
        <v>1600</v>
      </c>
      <c r="M129" s="18" t="s">
        <v>2505</v>
      </c>
      <c r="N129" s="18" t="s">
        <v>1601</v>
      </c>
    </row>
    <row r="130" spans="10:14" ht="12.5" customHeight="1">
      <c r="J130" s="18" t="s">
        <v>235</v>
      </c>
      <c r="K130" s="18" t="s">
        <v>1601</v>
      </c>
      <c r="M130" s="18" t="s">
        <v>2506</v>
      </c>
      <c r="N130" s="18" t="s">
        <v>1601</v>
      </c>
    </row>
    <row r="131" spans="10:14" ht="12.5" customHeight="1">
      <c r="J131" s="18" t="s">
        <v>236</v>
      </c>
      <c r="K131" s="18" t="s">
        <v>1601</v>
      </c>
      <c r="M131" s="18" t="s">
        <v>2507</v>
      </c>
      <c r="N131" s="18" t="s">
        <v>1601</v>
      </c>
    </row>
    <row r="132" spans="10:14" ht="12.5" customHeight="1">
      <c r="J132" s="18" t="s">
        <v>237</v>
      </c>
      <c r="K132" s="18" t="s">
        <v>1601</v>
      </c>
      <c r="M132" s="18" t="s">
        <v>2508</v>
      </c>
      <c r="N132" s="18" t="s">
        <v>1601</v>
      </c>
    </row>
    <row r="133" spans="10:14" ht="12.5" customHeight="1">
      <c r="J133" s="18" t="s">
        <v>238</v>
      </c>
      <c r="K133" s="18" t="s">
        <v>1601</v>
      </c>
      <c r="M133" s="18" t="s">
        <v>2509</v>
      </c>
      <c r="N133" s="18" t="s">
        <v>1601</v>
      </c>
    </row>
    <row r="134" spans="10:14" ht="12.5" customHeight="1">
      <c r="J134" s="18" t="s">
        <v>1610</v>
      </c>
      <c r="K134" s="18" t="s">
        <v>1599</v>
      </c>
      <c r="M134" s="18" t="s">
        <v>2510</v>
      </c>
      <c r="N134" s="18" t="s">
        <v>1601</v>
      </c>
    </row>
    <row r="135" spans="10:14" ht="12.5" customHeight="1">
      <c r="J135" s="18" t="s">
        <v>239</v>
      </c>
      <c r="K135" s="18" t="s">
        <v>1600</v>
      </c>
      <c r="M135" s="18" t="s">
        <v>2511</v>
      </c>
      <c r="N135" s="18" t="s">
        <v>1601</v>
      </c>
    </row>
    <row r="136" spans="10:14" ht="12.5" customHeight="1">
      <c r="J136" s="18" t="s">
        <v>240</v>
      </c>
      <c r="K136" s="18" t="s">
        <v>1601</v>
      </c>
      <c r="M136" s="18" t="s">
        <v>2512</v>
      </c>
      <c r="N136" s="18" t="s">
        <v>1601</v>
      </c>
    </row>
    <row r="137" spans="10:14" ht="12.5" customHeight="1">
      <c r="J137" s="18" t="s">
        <v>241</v>
      </c>
      <c r="K137" s="18" t="s">
        <v>1601</v>
      </c>
      <c r="M137" s="18" t="s">
        <v>2513</v>
      </c>
      <c r="N137" s="18" t="s">
        <v>1601</v>
      </c>
    </row>
    <row r="138" spans="10:14" ht="12.5" customHeight="1">
      <c r="J138" s="18" t="s">
        <v>242</v>
      </c>
      <c r="K138" s="18" t="s">
        <v>1601</v>
      </c>
      <c r="M138" s="18" t="s">
        <v>2514</v>
      </c>
      <c r="N138" s="18" t="s">
        <v>1601</v>
      </c>
    </row>
    <row r="139" spans="10:14" ht="12.5" customHeight="1">
      <c r="J139" s="18" t="s">
        <v>243</v>
      </c>
      <c r="K139" s="18" t="s">
        <v>1601</v>
      </c>
      <c r="M139" s="18" t="s">
        <v>2515</v>
      </c>
      <c r="N139" s="18" t="s">
        <v>1601</v>
      </c>
    </row>
    <row r="140" spans="10:14" ht="12.5" customHeight="1">
      <c r="J140" s="18" t="s">
        <v>244</v>
      </c>
      <c r="K140" s="18" t="s">
        <v>1601</v>
      </c>
      <c r="M140" s="18" t="s">
        <v>2516</v>
      </c>
      <c r="N140" s="18" t="s">
        <v>1601</v>
      </c>
    </row>
    <row r="141" spans="10:14" ht="12.5" customHeight="1">
      <c r="J141" s="18" t="s">
        <v>245</v>
      </c>
      <c r="K141" s="18" t="s">
        <v>1600</v>
      </c>
      <c r="M141" s="18" t="s">
        <v>2517</v>
      </c>
      <c r="N141" s="18" t="s">
        <v>1601</v>
      </c>
    </row>
    <row r="142" spans="10:14" ht="12.5" customHeight="1">
      <c r="J142" s="18" t="s">
        <v>246</v>
      </c>
      <c r="K142" s="18" t="s">
        <v>1601</v>
      </c>
      <c r="M142" s="18" t="s">
        <v>2518</v>
      </c>
      <c r="N142" s="18" t="s">
        <v>1601</v>
      </c>
    </row>
    <row r="143" spans="10:14" ht="12.5" customHeight="1">
      <c r="J143" s="18" t="s">
        <v>247</v>
      </c>
      <c r="K143" s="18" t="s">
        <v>1601</v>
      </c>
      <c r="M143" s="18" t="s">
        <v>2519</v>
      </c>
      <c r="N143" s="18" t="s">
        <v>1601</v>
      </c>
    </row>
    <row r="144" spans="10:14" ht="12.5" customHeight="1">
      <c r="J144" s="18" t="s">
        <v>248</v>
      </c>
      <c r="K144" s="18" t="s">
        <v>1601</v>
      </c>
      <c r="M144" s="18" t="s">
        <v>2520</v>
      </c>
      <c r="N144" s="18" t="s">
        <v>1601</v>
      </c>
    </row>
    <row r="145" spans="10:14" ht="12.5" customHeight="1">
      <c r="J145" s="18" t="s">
        <v>249</v>
      </c>
      <c r="K145" s="18" t="s">
        <v>1601</v>
      </c>
      <c r="M145" s="18" t="s">
        <v>2521</v>
      </c>
      <c r="N145" s="18" t="s">
        <v>1601</v>
      </c>
    </row>
    <row r="146" spans="10:14" ht="12.5" customHeight="1">
      <c r="J146" s="18" t="s">
        <v>250</v>
      </c>
      <c r="K146" s="18" t="s">
        <v>1601</v>
      </c>
      <c r="M146" s="18" t="s">
        <v>2522</v>
      </c>
      <c r="N146" s="18" t="s">
        <v>1601</v>
      </c>
    </row>
    <row r="147" spans="10:14" ht="12.5" customHeight="1">
      <c r="J147" s="18" t="s">
        <v>1611</v>
      </c>
      <c r="K147" s="18" t="s">
        <v>1597</v>
      </c>
      <c r="M147" s="18" t="s">
        <v>2523</v>
      </c>
      <c r="N147" s="18" t="s">
        <v>1601</v>
      </c>
    </row>
    <row r="148" spans="10:14" ht="12.5" customHeight="1">
      <c r="J148" s="18" t="s">
        <v>1612</v>
      </c>
      <c r="K148" s="18" t="s">
        <v>1599</v>
      </c>
      <c r="M148" s="18" t="s">
        <v>2524</v>
      </c>
      <c r="N148" s="18" t="s">
        <v>1601</v>
      </c>
    </row>
    <row r="149" spans="10:14" ht="12.5" customHeight="1">
      <c r="J149" s="18" t="s">
        <v>251</v>
      </c>
      <c r="K149" s="18" t="s">
        <v>1600</v>
      </c>
      <c r="M149" s="18" t="s">
        <v>2525</v>
      </c>
      <c r="N149" s="18" t="s">
        <v>1601</v>
      </c>
    </row>
    <row r="150" spans="10:14" ht="12.5" customHeight="1">
      <c r="J150" s="18" t="s">
        <v>252</v>
      </c>
      <c r="K150" s="18" t="s">
        <v>1601</v>
      </c>
      <c r="M150" s="18" t="s">
        <v>2526</v>
      </c>
      <c r="N150" s="18" t="s">
        <v>1601</v>
      </c>
    </row>
    <row r="151" spans="10:14" ht="12.5" customHeight="1">
      <c r="J151" s="18" t="s">
        <v>253</v>
      </c>
      <c r="K151" s="18" t="s">
        <v>1601</v>
      </c>
      <c r="M151" s="18" t="s">
        <v>2527</v>
      </c>
      <c r="N151" s="18" t="s">
        <v>1601</v>
      </c>
    </row>
    <row r="152" spans="10:14" ht="12.5" customHeight="1">
      <c r="J152" s="18" t="s">
        <v>254</v>
      </c>
      <c r="K152" s="18" t="s">
        <v>1601</v>
      </c>
      <c r="M152" s="18" t="s">
        <v>2528</v>
      </c>
      <c r="N152" s="18" t="s">
        <v>1601</v>
      </c>
    </row>
    <row r="153" spans="10:14" ht="12.5" customHeight="1">
      <c r="J153" s="18" t="s">
        <v>255</v>
      </c>
      <c r="K153" s="18" t="s">
        <v>1600</v>
      </c>
      <c r="M153" s="18" t="s">
        <v>2529</v>
      </c>
      <c r="N153" s="18" t="s">
        <v>1601</v>
      </c>
    </row>
    <row r="154" spans="10:14" ht="12.5" customHeight="1">
      <c r="J154" s="18" t="s">
        <v>256</v>
      </c>
      <c r="K154" s="18" t="s">
        <v>1601</v>
      </c>
      <c r="M154" s="18" t="s">
        <v>2530</v>
      </c>
      <c r="N154" s="18" t="s">
        <v>1601</v>
      </c>
    </row>
    <row r="155" spans="10:14" ht="12.5" customHeight="1">
      <c r="J155" s="18" t="s">
        <v>257</v>
      </c>
      <c r="K155" s="18" t="s">
        <v>1601</v>
      </c>
      <c r="M155" s="18" t="s">
        <v>2531</v>
      </c>
      <c r="N155" s="18" t="s">
        <v>1601</v>
      </c>
    </row>
    <row r="156" spans="10:14" ht="12.5" customHeight="1">
      <c r="J156" s="18" t="s">
        <v>258</v>
      </c>
      <c r="K156" s="18" t="s">
        <v>1601</v>
      </c>
      <c r="M156" s="18" t="s">
        <v>2532</v>
      </c>
      <c r="N156" s="18" t="s">
        <v>1601</v>
      </c>
    </row>
    <row r="157" spans="10:14" ht="12.5" customHeight="1">
      <c r="J157" s="18" t="s">
        <v>259</v>
      </c>
      <c r="K157" s="18" t="s">
        <v>1601</v>
      </c>
      <c r="M157" s="18" t="s">
        <v>2533</v>
      </c>
      <c r="N157" s="18" t="s">
        <v>1601</v>
      </c>
    </row>
    <row r="158" spans="10:14" ht="12.5" customHeight="1">
      <c r="J158" s="18" t="s">
        <v>260</v>
      </c>
      <c r="K158" s="18" t="s">
        <v>1601</v>
      </c>
      <c r="M158" s="18" t="s">
        <v>2534</v>
      </c>
      <c r="N158" s="18" t="s">
        <v>1601</v>
      </c>
    </row>
    <row r="159" spans="10:14" ht="12.5" customHeight="1">
      <c r="J159" s="18" t="s">
        <v>261</v>
      </c>
      <c r="K159" s="18" t="s">
        <v>1600</v>
      </c>
      <c r="M159" s="18" t="s">
        <v>2535</v>
      </c>
      <c r="N159" s="18" t="s">
        <v>1601</v>
      </c>
    </row>
    <row r="160" spans="10:14" ht="12.5" customHeight="1">
      <c r="J160" s="18" t="s">
        <v>262</v>
      </c>
      <c r="K160" s="18" t="s">
        <v>1601</v>
      </c>
      <c r="M160" s="18" t="s">
        <v>2536</v>
      </c>
      <c r="N160" s="18" t="s">
        <v>1601</v>
      </c>
    </row>
    <row r="161" spans="10:14" ht="12.5" customHeight="1">
      <c r="J161" s="18" t="s">
        <v>263</v>
      </c>
      <c r="K161" s="18" t="s">
        <v>1601</v>
      </c>
      <c r="M161" s="18" t="s">
        <v>2537</v>
      </c>
      <c r="N161" s="18" t="s">
        <v>1601</v>
      </c>
    </row>
    <row r="162" spans="10:14" ht="12.5" customHeight="1">
      <c r="J162" s="18" t="s">
        <v>264</v>
      </c>
      <c r="K162" s="18" t="s">
        <v>1601</v>
      </c>
      <c r="M162" s="18" t="s">
        <v>2538</v>
      </c>
      <c r="N162" s="18" t="s">
        <v>1601</v>
      </c>
    </row>
    <row r="163" spans="10:14" ht="12.5" customHeight="1">
      <c r="J163" s="18" t="s">
        <v>265</v>
      </c>
      <c r="K163" s="18" t="s">
        <v>1600</v>
      </c>
      <c r="M163" s="18" t="s">
        <v>2539</v>
      </c>
      <c r="N163" s="18" t="s">
        <v>1601</v>
      </c>
    </row>
    <row r="164" spans="10:14" ht="12.5" customHeight="1">
      <c r="J164" s="18" t="s">
        <v>266</v>
      </c>
      <c r="K164" s="18" t="s">
        <v>1601</v>
      </c>
      <c r="M164" s="18" t="s">
        <v>2540</v>
      </c>
      <c r="N164" s="18" t="s">
        <v>1601</v>
      </c>
    </row>
    <row r="165" spans="10:14" ht="12.5" customHeight="1">
      <c r="J165" s="18" t="s">
        <v>267</v>
      </c>
      <c r="K165" s="18" t="s">
        <v>1600</v>
      </c>
      <c r="M165" s="18" t="s">
        <v>2541</v>
      </c>
      <c r="N165" s="18" t="s">
        <v>1601</v>
      </c>
    </row>
    <row r="166" spans="10:14" ht="12.5" customHeight="1">
      <c r="J166" s="18" t="s">
        <v>268</v>
      </c>
      <c r="K166" s="18" t="s">
        <v>1601</v>
      </c>
      <c r="M166" s="18" t="s">
        <v>2542</v>
      </c>
      <c r="N166" s="18" t="s">
        <v>1601</v>
      </c>
    </row>
    <row r="167" spans="10:14" ht="12.5" customHeight="1">
      <c r="J167" s="18" t="s">
        <v>269</v>
      </c>
      <c r="K167" s="18" t="s">
        <v>1601</v>
      </c>
      <c r="M167" s="18" t="s">
        <v>2543</v>
      </c>
      <c r="N167" s="18" t="s">
        <v>1601</v>
      </c>
    </row>
    <row r="168" spans="10:14" ht="12.5" customHeight="1">
      <c r="J168" s="18" t="s">
        <v>1613</v>
      </c>
      <c r="K168" s="18" t="s">
        <v>1601</v>
      </c>
      <c r="M168" s="18" t="s">
        <v>2544</v>
      </c>
      <c r="N168" s="18" t="s">
        <v>1601</v>
      </c>
    </row>
    <row r="169" spans="10:14" ht="12.5" customHeight="1">
      <c r="J169" s="18" t="s">
        <v>270</v>
      </c>
      <c r="K169" s="18" t="s">
        <v>1601</v>
      </c>
      <c r="M169" s="18" t="s">
        <v>2545</v>
      </c>
      <c r="N169" s="18" t="s">
        <v>1601</v>
      </c>
    </row>
    <row r="170" spans="10:14" ht="12.5" customHeight="1">
      <c r="J170" s="18" t="s">
        <v>271</v>
      </c>
      <c r="K170" s="18" t="s">
        <v>1601</v>
      </c>
      <c r="M170" s="18" t="s">
        <v>2546</v>
      </c>
      <c r="N170" s="18" t="s">
        <v>1601</v>
      </c>
    </row>
    <row r="171" spans="10:14" ht="12.5" customHeight="1">
      <c r="J171" s="18" t="s">
        <v>272</v>
      </c>
      <c r="K171" s="18" t="s">
        <v>1601</v>
      </c>
      <c r="M171" s="18" t="s">
        <v>2547</v>
      </c>
      <c r="N171" s="18" t="s">
        <v>1601</v>
      </c>
    </row>
    <row r="172" spans="10:14" ht="12.5" customHeight="1">
      <c r="J172" s="18" t="s">
        <v>273</v>
      </c>
      <c r="K172" s="18" t="s">
        <v>1601</v>
      </c>
      <c r="M172" s="18" t="s">
        <v>2548</v>
      </c>
      <c r="N172" s="18" t="s">
        <v>1601</v>
      </c>
    </row>
    <row r="173" spans="10:14" ht="12.5" customHeight="1">
      <c r="J173" s="18" t="s">
        <v>274</v>
      </c>
      <c r="K173" s="18" t="s">
        <v>1600</v>
      </c>
      <c r="M173" s="18" t="s">
        <v>2549</v>
      </c>
      <c r="N173" s="18" t="s">
        <v>1601</v>
      </c>
    </row>
    <row r="174" spans="10:14" ht="12.5" customHeight="1">
      <c r="J174" s="18" t="s">
        <v>275</v>
      </c>
      <c r="K174" s="18" t="s">
        <v>1601</v>
      </c>
      <c r="M174" s="18" t="s">
        <v>2550</v>
      </c>
      <c r="N174" s="18" t="s">
        <v>1601</v>
      </c>
    </row>
    <row r="175" spans="10:14" ht="12.5" customHeight="1">
      <c r="J175" s="18" t="s">
        <v>276</v>
      </c>
      <c r="K175" s="18" t="s">
        <v>1601</v>
      </c>
      <c r="M175" s="18" t="s">
        <v>2551</v>
      </c>
      <c r="N175" s="18" t="s">
        <v>1601</v>
      </c>
    </row>
    <row r="176" spans="10:14" ht="12.5" customHeight="1">
      <c r="J176" s="18" t="s">
        <v>277</v>
      </c>
      <c r="K176" s="18" t="s">
        <v>1601</v>
      </c>
      <c r="M176" s="18" t="s">
        <v>2552</v>
      </c>
      <c r="N176" s="18" t="s">
        <v>1601</v>
      </c>
    </row>
    <row r="177" spans="10:14" ht="12.5" customHeight="1">
      <c r="J177" s="18" t="s">
        <v>278</v>
      </c>
      <c r="K177" s="18" t="s">
        <v>1601</v>
      </c>
      <c r="M177" s="18" t="s">
        <v>2553</v>
      </c>
      <c r="N177" s="18" t="s">
        <v>1601</v>
      </c>
    </row>
    <row r="178" spans="10:14" ht="12.5" customHeight="1">
      <c r="J178" s="18" t="s">
        <v>279</v>
      </c>
      <c r="K178" s="18" t="s">
        <v>1601</v>
      </c>
      <c r="M178" s="18" t="s">
        <v>2554</v>
      </c>
      <c r="N178" s="18" t="s">
        <v>1601</v>
      </c>
    </row>
    <row r="179" spans="10:14" ht="12.5" customHeight="1">
      <c r="J179" s="18" t="s">
        <v>280</v>
      </c>
      <c r="K179" s="18" t="s">
        <v>1601</v>
      </c>
      <c r="M179" s="18" t="s">
        <v>2555</v>
      </c>
      <c r="N179" s="18" t="s">
        <v>1601</v>
      </c>
    </row>
    <row r="180" spans="10:14" ht="12.5" customHeight="1">
      <c r="J180" s="18" t="s">
        <v>281</v>
      </c>
      <c r="K180" s="18" t="s">
        <v>1600</v>
      </c>
      <c r="M180" s="18" t="s">
        <v>2556</v>
      </c>
      <c r="N180" s="18" t="s">
        <v>1601</v>
      </c>
    </row>
    <row r="181" spans="10:14" ht="12.5" customHeight="1">
      <c r="J181" s="18" t="s">
        <v>282</v>
      </c>
      <c r="K181" s="18" t="s">
        <v>1601</v>
      </c>
      <c r="M181" s="18" t="s">
        <v>2557</v>
      </c>
      <c r="N181" s="18" t="s">
        <v>1601</v>
      </c>
    </row>
    <row r="182" spans="10:14" ht="12.5" customHeight="1">
      <c r="J182" s="18" t="s">
        <v>1614</v>
      </c>
      <c r="K182" s="18" t="s">
        <v>1597</v>
      </c>
      <c r="M182" s="18" t="s">
        <v>2558</v>
      </c>
      <c r="N182" s="18" t="s">
        <v>1601</v>
      </c>
    </row>
    <row r="183" spans="10:14" ht="12.5" customHeight="1">
      <c r="J183" s="18" t="s">
        <v>1615</v>
      </c>
      <c r="K183" s="18" t="s">
        <v>1599</v>
      </c>
      <c r="M183" s="18" t="s">
        <v>2559</v>
      </c>
      <c r="N183" s="18" t="s">
        <v>1601</v>
      </c>
    </row>
    <row r="184" spans="10:14" ht="12.5" customHeight="1">
      <c r="J184" s="18" t="s">
        <v>1616</v>
      </c>
      <c r="K184" s="18" t="s">
        <v>1600</v>
      </c>
      <c r="M184" s="18" t="s">
        <v>2560</v>
      </c>
      <c r="N184" s="18" t="s">
        <v>1601</v>
      </c>
    </row>
    <row r="185" spans="10:14" ht="12.5" customHeight="1">
      <c r="J185" s="18" t="s">
        <v>1617</v>
      </c>
      <c r="K185" s="18" t="s">
        <v>1601</v>
      </c>
      <c r="M185" s="18" t="s">
        <v>2561</v>
      </c>
      <c r="N185" s="18" t="s">
        <v>1601</v>
      </c>
    </row>
    <row r="186" spans="10:14" ht="12.5" customHeight="1">
      <c r="J186" s="18" t="s">
        <v>1618</v>
      </c>
      <c r="K186" s="18" t="s">
        <v>1597</v>
      </c>
      <c r="M186" s="18" t="s">
        <v>2562</v>
      </c>
      <c r="N186" s="18" t="s">
        <v>1601</v>
      </c>
    </row>
    <row r="187" spans="10:14" ht="12.5" customHeight="1">
      <c r="J187" s="18" t="s">
        <v>1619</v>
      </c>
      <c r="K187" s="18" t="s">
        <v>1599</v>
      </c>
      <c r="M187" s="18" t="s">
        <v>2563</v>
      </c>
      <c r="N187" s="18" t="s">
        <v>1601</v>
      </c>
    </row>
    <row r="188" spans="10:14" ht="12.5" customHeight="1">
      <c r="J188" s="18" t="s">
        <v>283</v>
      </c>
      <c r="K188" s="18" t="s">
        <v>1600</v>
      </c>
      <c r="M188" s="18" t="s">
        <v>2564</v>
      </c>
      <c r="N188" s="18" t="s">
        <v>1601</v>
      </c>
    </row>
    <row r="189" spans="10:14" ht="12.5" customHeight="1">
      <c r="J189" s="18" t="s">
        <v>1620</v>
      </c>
      <c r="K189" s="18" t="s">
        <v>1601</v>
      </c>
      <c r="M189" s="18" t="s">
        <v>2565</v>
      </c>
      <c r="N189" s="18" t="s">
        <v>1601</v>
      </c>
    </row>
    <row r="190" spans="10:14" ht="12.5" customHeight="1">
      <c r="J190" s="18" t="s">
        <v>1621</v>
      </c>
      <c r="K190" s="18" t="s">
        <v>1600</v>
      </c>
      <c r="M190" s="18" t="s">
        <v>2566</v>
      </c>
      <c r="N190" s="18" t="s">
        <v>1601</v>
      </c>
    </row>
    <row r="191" spans="10:14" ht="12.5" customHeight="1">
      <c r="J191" s="18" t="s">
        <v>1622</v>
      </c>
      <c r="K191" s="18" t="s">
        <v>1601</v>
      </c>
      <c r="M191" s="18" t="s">
        <v>2567</v>
      </c>
      <c r="N191" s="18" t="s">
        <v>1601</v>
      </c>
    </row>
    <row r="192" spans="10:14" ht="12.5" customHeight="1">
      <c r="J192" s="18" t="s">
        <v>284</v>
      </c>
      <c r="K192" s="18" t="s">
        <v>1600</v>
      </c>
      <c r="M192" s="18" t="s">
        <v>2568</v>
      </c>
      <c r="N192" s="18" t="s">
        <v>1601</v>
      </c>
    </row>
    <row r="193" spans="10:14" ht="12.5" customHeight="1">
      <c r="J193" s="18" t="s">
        <v>1623</v>
      </c>
      <c r="K193" s="18" t="s">
        <v>1601</v>
      </c>
      <c r="M193" s="18" t="s">
        <v>2569</v>
      </c>
      <c r="N193" s="18" t="s">
        <v>1601</v>
      </c>
    </row>
    <row r="194" spans="10:14" ht="12.5" customHeight="1">
      <c r="J194" s="18" t="s">
        <v>1624</v>
      </c>
      <c r="K194" s="18" t="s">
        <v>1601</v>
      </c>
      <c r="M194" s="18" t="s">
        <v>2570</v>
      </c>
      <c r="N194" s="18" t="s">
        <v>1601</v>
      </c>
    </row>
    <row r="195" spans="10:14" ht="12.5" customHeight="1">
      <c r="J195" s="18" t="s">
        <v>285</v>
      </c>
      <c r="K195" s="18" t="s">
        <v>1600</v>
      </c>
      <c r="M195" s="18" t="s">
        <v>2571</v>
      </c>
      <c r="N195" s="18" t="s">
        <v>1601</v>
      </c>
    </row>
    <row r="196" spans="10:14" ht="12.5" customHeight="1">
      <c r="J196" s="18" t="s">
        <v>286</v>
      </c>
      <c r="K196" s="18" t="s">
        <v>1601</v>
      </c>
      <c r="M196" s="18" t="s">
        <v>2572</v>
      </c>
      <c r="N196" s="18" t="s">
        <v>1601</v>
      </c>
    </row>
    <row r="197" spans="10:14" ht="12.5" customHeight="1">
      <c r="J197" s="18" t="s">
        <v>287</v>
      </c>
      <c r="K197" s="18" t="s">
        <v>1601</v>
      </c>
      <c r="M197" s="18" t="s">
        <v>2573</v>
      </c>
      <c r="N197" s="18" t="s">
        <v>1601</v>
      </c>
    </row>
    <row r="198" spans="10:14" ht="12.5" customHeight="1">
      <c r="J198" s="18" t="s">
        <v>288</v>
      </c>
      <c r="K198" s="18" t="s">
        <v>1600</v>
      </c>
      <c r="M198" s="18" t="s">
        <v>2574</v>
      </c>
      <c r="N198" s="18" t="s">
        <v>1601</v>
      </c>
    </row>
    <row r="199" spans="10:14" ht="12.5" customHeight="1">
      <c r="J199" s="18" t="s">
        <v>289</v>
      </c>
      <c r="K199" s="18" t="s">
        <v>1601</v>
      </c>
      <c r="M199" s="18" t="s">
        <v>2575</v>
      </c>
      <c r="N199" s="18" t="s">
        <v>1601</v>
      </c>
    </row>
    <row r="200" spans="10:14" ht="12.5" customHeight="1">
      <c r="J200" s="18" t="s">
        <v>290</v>
      </c>
      <c r="K200" s="18" t="s">
        <v>1601</v>
      </c>
      <c r="M200" s="18" t="s">
        <v>2576</v>
      </c>
      <c r="N200" s="18" t="s">
        <v>1601</v>
      </c>
    </row>
    <row r="201" spans="10:14" ht="12.5" customHeight="1">
      <c r="J201" s="18" t="s">
        <v>291</v>
      </c>
      <c r="K201" s="18" t="s">
        <v>1601</v>
      </c>
      <c r="M201" s="18" t="s">
        <v>2577</v>
      </c>
      <c r="N201" s="18" t="s">
        <v>1601</v>
      </c>
    </row>
    <row r="202" spans="10:14" ht="12.5" customHeight="1">
      <c r="J202" s="18" t="s">
        <v>292</v>
      </c>
      <c r="K202" s="18" t="s">
        <v>1600</v>
      </c>
      <c r="M202" s="18" t="s">
        <v>2578</v>
      </c>
      <c r="N202" s="18" t="s">
        <v>1601</v>
      </c>
    </row>
    <row r="203" spans="10:14" ht="12.5" customHeight="1">
      <c r="J203" s="18" t="s">
        <v>1625</v>
      </c>
      <c r="K203" s="18" t="s">
        <v>1601</v>
      </c>
      <c r="M203" s="18" t="s">
        <v>2579</v>
      </c>
      <c r="N203" s="18" t="s">
        <v>1601</v>
      </c>
    </row>
    <row r="204" spans="10:14" ht="12.5" customHeight="1">
      <c r="J204" s="18" t="s">
        <v>293</v>
      </c>
      <c r="K204" s="18" t="s">
        <v>1601</v>
      </c>
      <c r="M204" s="18" t="s">
        <v>2580</v>
      </c>
      <c r="N204" s="18" t="s">
        <v>1601</v>
      </c>
    </row>
    <row r="205" spans="10:14" ht="12.5" customHeight="1">
      <c r="J205" s="18" t="s">
        <v>1626</v>
      </c>
      <c r="K205" s="18" t="s">
        <v>1600</v>
      </c>
      <c r="M205" s="18" t="s">
        <v>2581</v>
      </c>
      <c r="N205" s="18" t="s">
        <v>1601</v>
      </c>
    </row>
    <row r="206" spans="10:14" ht="12.5" customHeight="1">
      <c r="J206" s="18" t="s">
        <v>294</v>
      </c>
      <c r="K206" s="18" t="s">
        <v>1601</v>
      </c>
      <c r="M206" s="18" t="s">
        <v>2582</v>
      </c>
      <c r="N206" s="18" t="s">
        <v>1601</v>
      </c>
    </row>
    <row r="207" spans="10:14" ht="12.5" customHeight="1">
      <c r="J207" s="18" t="s">
        <v>295</v>
      </c>
      <c r="K207" s="18" t="s">
        <v>1601</v>
      </c>
      <c r="M207" s="18" t="s">
        <v>2583</v>
      </c>
      <c r="N207" s="18" t="s">
        <v>1601</v>
      </c>
    </row>
    <row r="208" spans="10:14" ht="12.5" customHeight="1">
      <c r="J208" s="18" t="s">
        <v>296</v>
      </c>
      <c r="K208" s="18" t="s">
        <v>1600</v>
      </c>
      <c r="M208" s="18" t="s">
        <v>2584</v>
      </c>
      <c r="N208" s="18" t="s">
        <v>1601</v>
      </c>
    </row>
    <row r="209" spans="10:14" ht="12.5" customHeight="1">
      <c r="J209" s="18" t="s">
        <v>297</v>
      </c>
      <c r="K209" s="18" t="s">
        <v>1601</v>
      </c>
      <c r="M209" s="18" t="s">
        <v>2585</v>
      </c>
      <c r="N209" s="18" t="s">
        <v>1601</v>
      </c>
    </row>
    <row r="210" spans="10:14" ht="12.5" customHeight="1">
      <c r="J210" s="18" t="s">
        <v>1627</v>
      </c>
      <c r="K210" s="18" t="s">
        <v>1597</v>
      </c>
      <c r="M210" s="18" t="s">
        <v>2586</v>
      </c>
      <c r="N210" s="18" t="s">
        <v>1601</v>
      </c>
    </row>
    <row r="211" spans="10:14" ht="12.5" customHeight="1">
      <c r="J211" s="18" t="s">
        <v>1628</v>
      </c>
      <c r="K211" s="18" t="s">
        <v>1599</v>
      </c>
      <c r="M211" s="18" t="s">
        <v>2587</v>
      </c>
      <c r="N211" s="18" t="s">
        <v>1601</v>
      </c>
    </row>
    <row r="212" spans="10:14" ht="12.5" customHeight="1">
      <c r="J212" s="18" t="s">
        <v>298</v>
      </c>
      <c r="K212" s="18" t="s">
        <v>1600</v>
      </c>
      <c r="M212" s="18" t="s">
        <v>2588</v>
      </c>
      <c r="N212" s="18" t="s">
        <v>1601</v>
      </c>
    </row>
    <row r="213" spans="10:14" ht="12.5" customHeight="1">
      <c r="J213" s="18" t="s">
        <v>299</v>
      </c>
      <c r="K213" s="18" t="s">
        <v>1601</v>
      </c>
      <c r="M213" s="18" t="s">
        <v>2589</v>
      </c>
      <c r="N213" s="18" t="s">
        <v>1601</v>
      </c>
    </row>
    <row r="214" spans="10:14" ht="12.5" customHeight="1">
      <c r="J214" s="18" t="s">
        <v>300</v>
      </c>
      <c r="K214" s="18" t="s">
        <v>1601</v>
      </c>
      <c r="M214" s="18" t="s">
        <v>2590</v>
      </c>
      <c r="N214" s="18" t="s">
        <v>1601</v>
      </c>
    </row>
    <row r="215" spans="10:14" ht="12.5" customHeight="1">
      <c r="J215" s="18" t="s">
        <v>301</v>
      </c>
      <c r="K215" s="18" t="s">
        <v>1601</v>
      </c>
      <c r="M215" s="18" t="s">
        <v>2591</v>
      </c>
      <c r="N215" s="18" t="s">
        <v>1601</v>
      </c>
    </row>
    <row r="216" spans="10:14" ht="12.5" customHeight="1">
      <c r="J216" s="18" t="s">
        <v>302</v>
      </c>
      <c r="K216" s="18" t="s">
        <v>1601</v>
      </c>
      <c r="M216" s="18" t="s">
        <v>2592</v>
      </c>
      <c r="N216" s="18" t="s">
        <v>1601</v>
      </c>
    </row>
    <row r="217" spans="10:14" ht="12.5" customHeight="1">
      <c r="J217" s="18" t="s">
        <v>303</v>
      </c>
      <c r="K217" s="18" t="s">
        <v>1601</v>
      </c>
      <c r="M217" s="18" t="s">
        <v>2593</v>
      </c>
      <c r="N217" s="18" t="s">
        <v>1601</v>
      </c>
    </row>
    <row r="218" spans="10:14" ht="12.5" customHeight="1">
      <c r="J218" s="18" t="s">
        <v>304</v>
      </c>
      <c r="K218" s="18" t="s">
        <v>1601</v>
      </c>
      <c r="M218" s="18" t="s">
        <v>2594</v>
      </c>
      <c r="N218" s="18" t="s">
        <v>1601</v>
      </c>
    </row>
    <row r="219" spans="10:14" ht="12.5" customHeight="1">
      <c r="J219" s="18" t="s">
        <v>305</v>
      </c>
      <c r="K219" s="18" t="s">
        <v>1601</v>
      </c>
      <c r="M219" s="18" t="s">
        <v>2595</v>
      </c>
      <c r="N219" s="18" t="s">
        <v>1601</v>
      </c>
    </row>
    <row r="220" spans="10:14" ht="12.5" customHeight="1">
      <c r="J220" s="18" t="s">
        <v>306</v>
      </c>
      <c r="K220" s="18" t="s">
        <v>1601</v>
      </c>
      <c r="M220" s="18" t="s">
        <v>2596</v>
      </c>
      <c r="N220" s="18" t="s">
        <v>1601</v>
      </c>
    </row>
    <row r="221" spans="10:14" ht="12.5" customHeight="1">
      <c r="J221" s="18" t="s">
        <v>307</v>
      </c>
      <c r="K221" s="18" t="s">
        <v>1601</v>
      </c>
      <c r="M221" s="18" t="s">
        <v>2597</v>
      </c>
      <c r="N221" s="18" t="s">
        <v>1601</v>
      </c>
    </row>
    <row r="222" spans="10:14" ht="12.5" customHeight="1">
      <c r="J222" s="18" t="s">
        <v>308</v>
      </c>
      <c r="K222" s="18" t="s">
        <v>1601</v>
      </c>
      <c r="M222" s="18" t="s">
        <v>2598</v>
      </c>
      <c r="N222" s="18" t="s">
        <v>1601</v>
      </c>
    </row>
    <row r="223" spans="10:14" ht="12.5" customHeight="1">
      <c r="J223" s="18" t="s">
        <v>309</v>
      </c>
      <c r="K223" s="18" t="s">
        <v>1601</v>
      </c>
      <c r="M223" s="18" t="s">
        <v>2599</v>
      </c>
      <c r="N223" s="18" t="s">
        <v>1601</v>
      </c>
    </row>
    <row r="224" spans="10:14" ht="12.5" customHeight="1">
      <c r="J224" s="18" t="s">
        <v>310</v>
      </c>
      <c r="K224" s="18" t="s">
        <v>1601</v>
      </c>
      <c r="M224" s="18" t="s">
        <v>2600</v>
      </c>
      <c r="N224" s="18" t="s">
        <v>1601</v>
      </c>
    </row>
    <row r="225" spans="10:14" ht="12.5" customHeight="1">
      <c r="J225" s="18" t="s">
        <v>311</v>
      </c>
      <c r="K225" s="18" t="s">
        <v>1601</v>
      </c>
      <c r="M225" s="18" t="s">
        <v>2601</v>
      </c>
      <c r="N225" s="18" t="s">
        <v>1601</v>
      </c>
    </row>
    <row r="226" spans="10:14" ht="12.5" customHeight="1">
      <c r="J226" s="18" t="s">
        <v>312</v>
      </c>
      <c r="K226" s="18" t="s">
        <v>1600</v>
      </c>
      <c r="M226" s="18" t="s">
        <v>2602</v>
      </c>
      <c r="N226" s="18" t="s">
        <v>1601</v>
      </c>
    </row>
    <row r="227" spans="10:14" ht="12.5" customHeight="1">
      <c r="J227" s="18" t="s">
        <v>313</v>
      </c>
      <c r="K227" s="18" t="s">
        <v>1601</v>
      </c>
      <c r="M227" s="18" t="s">
        <v>2603</v>
      </c>
      <c r="N227" s="18" t="s">
        <v>1601</v>
      </c>
    </row>
    <row r="228" spans="10:14" ht="12.5" customHeight="1">
      <c r="J228" s="18" t="s">
        <v>314</v>
      </c>
      <c r="K228" s="18" t="s">
        <v>1601</v>
      </c>
      <c r="M228" s="18" t="s">
        <v>2604</v>
      </c>
      <c r="N228" s="18" t="s">
        <v>1601</v>
      </c>
    </row>
    <row r="229" spans="10:14" ht="12.5" customHeight="1">
      <c r="J229" s="18" t="s">
        <v>315</v>
      </c>
      <c r="K229" s="18" t="s">
        <v>1601</v>
      </c>
      <c r="M229" s="18" t="s">
        <v>2605</v>
      </c>
      <c r="N229" s="18" t="s">
        <v>1601</v>
      </c>
    </row>
    <row r="230" spans="10:14" ht="12.5" customHeight="1">
      <c r="J230" s="18" t="s">
        <v>316</v>
      </c>
      <c r="K230" s="18" t="s">
        <v>1601</v>
      </c>
      <c r="M230" s="18" t="s">
        <v>2606</v>
      </c>
      <c r="N230" s="18" t="s">
        <v>1601</v>
      </c>
    </row>
    <row r="231" spans="10:14" ht="12.5" customHeight="1">
      <c r="J231" s="18" t="s">
        <v>317</v>
      </c>
      <c r="K231" s="18" t="s">
        <v>1601</v>
      </c>
      <c r="M231" s="18" t="s">
        <v>2607</v>
      </c>
      <c r="N231" s="18" t="s">
        <v>1601</v>
      </c>
    </row>
    <row r="232" spans="10:14" ht="12.5" customHeight="1">
      <c r="J232" s="18" t="s">
        <v>318</v>
      </c>
      <c r="K232" s="18" t="s">
        <v>1601</v>
      </c>
      <c r="M232" s="18" t="s">
        <v>2608</v>
      </c>
      <c r="N232" s="18" t="s">
        <v>1601</v>
      </c>
    </row>
    <row r="233" spans="10:14" ht="12.5" customHeight="1">
      <c r="J233" s="18" t="s">
        <v>319</v>
      </c>
      <c r="K233" s="18" t="s">
        <v>1601</v>
      </c>
      <c r="M233" s="18" t="s">
        <v>2609</v>
      </c>
      <c r="N233" s="18" t="s">
        <v>1601</v>
      </c>
    </row>
    <row r="234" spans="10:14" ht="12.5" customHeight="1">
      <c r="J234" s="18" t="s">
        <v>320</v>
      </c>
      <c r="K234" s="18" t="s">
        <v>1601</v>
      </c>
      <c r="M234" s="18" t="s">
        <v>2610</v>
      </c>
      <c r="N234" s="18" t="s">
        <v>1601</v>
      </c>
    </row>
    <row r="235" spans="10:14" ht="12.5" customHeight="1">
      <c r="J235" s="18" t="s">
        <v>321</v>
      </c>
      <c r="K235" s="18" t="s">
        <v>1601</v>
      </c>
      <c r="M235" s="18" t="s">
        <v>2611</v>
      </c>
      <c r="N235" s="18" t="s">
        <v>1601</v>
      </c>
    </row>
    <row r="236" spans="10:14" ht="12.5" customHeight="1">
      <c r="J236" s="18" t="s">
        <v>322</v>
      </c>
      <c r="K236" s="18" t="s">
        <v>1601</v>
      </c>
      <c r="M236" s="18" t="s">
        <v>2612</v>
      </c>
      <c r="N236" s="18" t="s">
        <v>1601</v>
      </c>
    </row>
    <row r="237" spans="10:14" ht="12.5" customHeight="1">
      <c r="J237" s="18" t="s">
        <v>323</v>
      </c>
      <c r="K237" s="18" t="s">
        <v>1601</v>
      </c>
      <c r="M237" s="18" t="s">
        <v>2613</v>
      </c>
      <c r="N237" s="18" t="s">
        <v>1601</v>
      </c>
    </row>
    <row r="238" spans="10:14" ht="12.5" customHeight="1">
      <c r="J238" s="18" t="s">
        <v>324</v>
      </c>
      <c r="K238" s="18" t="s">
        <v>1601</v>
      </c>
      <c r="M238" s="18" t="s">
        <v>2614</v>
      </c>
      <c r="N238" s="18" t="s">
        <v>1601</v>
      </c>
    </row>
    <row r="239" spans="10:14" ht="12.5" customHeight="1">
      <c r="J239" s="18" t="s">
        <v>325</v>
      </c>
      <c r="K239" s="18" t="s">
        <v>1600</v>
      </c>
      <c r="M239" s="18" t="s">
        <v>2615</v>
      </c>
      <c r="N239" s="18" t="s">
        <v>1601</v>
      </c>
    </row>
    <row r="240" spans="10:14" ht="12.5" customHeight="1">
      <c r="J240" s="18" t="s">
        <v>326</v>
      </c>
      <c r="K240" s="18" t="s">
        <v>1601</v>
      </c>
      <c r="M240" s="18" t="s">
        <v>2616</v>
      </c>
      <c r="N240" s="18" t="s">
        <v>1601</v>
      </c>
    </row>
    <row r="241" spans="10:14" ht="12.5" customHeight="1">
      <c r="J241" s="18" t="s">
        <v>327</v>
      </c>
      <c r="K241" s="18" t="s">
        <v>1601</v>
      </c>
      <c r="M241" s="18" t="s">
        <v>2617</v>
      </c>
      <c r="N241" s="18" t="s">
        <v>1601</v>
      </c>
    </row>
    <row r="242" spans="10:14" ht="12.5" customHeight="1">
      <c r="J242" s="18" t="s">
        <v>328</v>
      </c>
      <c r="K242" s="18" t="s">
        <v>1601</v>
      </c>
      <c r="M242" s="18" t="s">
        <v>2618</v>
      </c>
      <c r="N242" s="18" t="s">
        <v>1601</v>
      </c>
    </row>
    <row r="243" spans="10:14" ht="12.5" customHeight="1">
      <c r="J243" s="18" t="s">
        <v>329</v>
      </c>
      <c r="K243" s="18" t="s">
        <v>1601</v>
      </c>
      <c r="M243" s="18" t="s">
        <v>2619</v>
      </c>
      <c r="N243" s="18" t="s">
        <v>1601</v>
      </c>
    </row>
    <row r="244" spans="10:14" ht="12.5" customHeight="1">
      <c r="J244" s="18" t="s">
        <v>330</v>
      </c>
      <c r="K244" s="18" t="s">
        <v>1601</v>
      </c>
      <c r="M244" s="18" t="s">
        <v>2620</v>
      </c>
      <c r="N244" s="18" t="s">
        <v>1601</v>
      </c>
    </row>
    <row r="245" spans="10:14" ht="12.5" customHeight="1">
      <c r="J245" s="18" t="s">
        <v>331</v>
      </c>
      <c r="K245" s="18" t="s">
        <v>1601</v>
      </c>
      <c r="M245" s="18" t="s">
        <v>2621</v>
      </c>
      <c r="N245" s="18" t="s">
        <v>1601</v>
      </c>
    </row>
    <row r="246" spans="10:14" ht="12.5" customHeight="1">
      <c r="J246" s="18" t="s">
        <v>332</v>
      </c>
      <c r="K246" s="18" t="s">
        <v>1601</v>
      </c>
      <c r="M246" s="18" t="s">
        <v>2622</v>
      </c>
      <c r="N246" s="18" t="s">
        <v>1601</v>
      </c>
    </row>
    <row r="247" spans="10:14" ht="12.5" customHeight="1">
      <c r="J247" s="18" t="s">
        <v>333</v>
      </c>
      <c r="K247" s="18" t="s">
        <v>1601</v>
      </c>
      <c r="M247" s="18" t="s">
        <v>2623</v>
      </c>
      <c r="N247" s="18" t="s">
        <v>1601</v>
      </c>
    </row>
    <row r="248" spans="10:14" ht="12.5" customHeight="1">
      <c r="J248" s="18" t="s">
        <v>334</v>
      </c>
      <c r="K248" s="18" t="s">
        <v>1601</v>
      </c>
      <c r="M248" s="18" t="s">
        <v>2624</v>
      </c>
      <c r="N248" s="18" t="s">
        <v>1601</v>
      </c>
    </row>
    <row r="249" spans="10:14" ht="12.5" customHeight="1">
      <c r="J249" s="18" t="s">
        <v>335</v>
      </c>
      <c r="K249" s="18" t="s">
        <v>1601</v>
      </c>
      <c r="M249" s="18" t="s">
        <v>2625</v>
      </c>
      <c r="N249" s="18" t="s">
        <v>1601</v>
      </c>
    </row>
    <row r="250" spans="10:14" ht="12.5" customHeight="1">
      <c r="J250" s="18" t="s">
        <v>336</v>
      </c>
      <c r="K250" s="18" t="s">
        <v>1600</v>
      </c>
      <c r="M250" s="18" t="s">
        <v>2626</v>
      </c>
      <c r="N250" s="18" t="s">
        <v>1601</v>
      </c>
    </row>
    <row r="251" spans="10:14" ht="12.5" customHeight="1">
      <c r="J251" s="18" t="s">
        <v>337</v>
      </c>
      <c r="K251" s="18" t="s">
        <v>1601</v>
      </c>
      <c r="M251" s="18" t="s">
        <v>2627</v>
      </c>
      <c r="N251" s="18" t="s">
        <v>1601</v>
      </c>
    </row>
    <row r="252" spans="10:14" ht="12.5" customHeight="1">
      <c r="J252" s="18" t="s">
        <v>338</v>
      </c>
      <c r="K252" s="18" t="s">
        <v>1601</v>
      </c>
      <c r="M252" s="18" t="s">
        <v>2628</v>
      </c>
      <c r="N252" s="18" t="s">
        <v>1601</v>
      </c>
    </row>
    <row r="253" spans="10:14" ht="12.5" customHeight="1">
      <c r="J253" s="18" t="s">
        <v>339</v>
      </c>
      <c r="K253" s="18" t="s">
        <v>1601</v>
      </c>
      <c r="M253" s="18" t="s">
        <v>2629</v>
      </c>
      <c r="N253" s="18" t="s">
        <v>1601</v>
      </c>
    </row>
    <row r="254" spans="10:14" ht="12.5" customHeight="1">
      <c r="J254" s="18" t="s">
        <v>340</v>
      </c>
      <c r="K254" s="18" t="s">
        <v>1601</v>
      </c>
      <c r="M254" s="18" t="s">
        <v>2630</v>
      </c>
      <c r="N254" s="18" t="s">
        <v>1601</v>
      </c>
    </row>
    <row r="255" spans="10:14" ht="12.5" customHeight="1">
      <c r="J255" s="18" t="s">
        <v>341</v>
      </c>
      <c r="K255" s="18" t="s">
        <v>1601</v>
      </c>
      <c r="M255" s="18" t="s">
        <v>2631</v>
      </c>
      <c r="N255" s="18" t="s">
        <v>1601</v>
      </c>
    </row>
    <row r="256" spans="10:14" ht="12.5" customHeight="1">
      <c r="J256" s="18" t="s">
        <v>342</v>
      </c>
      <c r="K256" s="18" t="s">
        <v>1601</v>
      </c>
      <c r="M256" s="18" t="s">
        <v>2632</v>
      </c>
      <c r="N256" s="18" t="s">
        <v>1601</v>
      </c>
    </row>
    <row r="257" spans="10:14" ht="12.5" customHeight="1">
      <c r="J257" s="18" t="s">
        <v>343</v>
      </c>
      <c r="K257" s="18" t="s">
        <v>1601</v>
      </c>
      <c r="M257" s="18" t="s">
        <v>2633</v>
      </c>
      <c r="N257" s="18" t="s">
        <v>1601</v>
      </c>
    </row>
    <row r="258" spans="10:14" ht="12.5" customHeight="1">
      <c r="J258" s="18" t="s">
        <v>344</v>
      </c>
      <c r="K258" s="18" t="s">
        <v>1601</v>
      </c>
      <c r="M258" s="18" t="s">
        <v>2634</v>
      </c>
      <c r="N258" s="18" t="s">
        <v>1601</v>
      </c>
    </row>
    <row r="259" spans="10:14" ht="12.5" customHeight="1">
      <c r="J259" s="18" t="s">
        <v>345</v>
      </c>
      <c r="K259" s="18" t="s">
        <v>1601</v>
      </c>
      <c r="M259" s="18" t="s">
        <v>2635</v>
      </c>
      <c r="N259" s="18" t="s">
        <v>1601</v>
      </c>
    </row>
    <row r="260" spans="10:14" ht="12.5" customHeight="1">
      <c r="J260" s="18" t="s">
        <v>1629</v>
      </c>
      <c r="K260" s="18" t="s">
        <v>1599</v>
      </c>
      <c r="M260" s="18" t="s">
        <v>2636</v>
      </c>
      <c r="N260" s="18" t="s">
        <v>1601</v>
      </c>
    </row>
    <row r="261" spans="10:14" ht="12.5" customHeight="1">
      <c r="J261" s="18" t="s">
        <v>346</v>
      </c>
      <c r="K261" s="18" t="s">
        <v>1600</v>
      </c>
      <c r="M261" s="18" t="s">
        <v>2637</v>
      </c>
      <c r="N261" s="18" t="s">
        <v>1601</v>
      </c>
    </row>
    <row r="262" spans="10:14" ht="12.5" customHeight="1">
      <c r="J262" s="18" t="s">
        <v>347</v>
      </c>
      <c r="K262" s="18" t="s">
        <v>1601</v>
      </c>
      <c r="M262" s="18" t="s">
        <v>2638</v>
      </c>
      <c r="N262" s="18" t="s">
        <v>1601</v>
      </c>
    </row>
    <row r="263" spans="10:14" ht="12.5" customHeight="1">
      <c r="J263" s="18" t="s">
        <v>348</v>
      </c>
      <c r="K263" s="18" t="s">
        <v>1601</v>
      </c>
      <c r="M263" s="18" t="s">
        <v>2639</v>
      </c>
      <c r="N263" s="18" t="s">
        <v>1601</v>
      </c>
    </row>
    <row r="264" spans="10:14" ht="12.5" customHeight="1">
      <c r="J264" s="18" t="s">
        <v>349</v>
      </c>
      <c r="K264" s="18" t="s">
        <v>1601</v>
      </c>
      <c r="M264" s="18" t="s">
        <v>2640</v>
      </c>
      <c r="N264" s="18" t="s">
        <v>1601</v>
      </c>
    </row>
    <row r="265" spans="10:14" ht="12.5" customHeight="1">
      <c r="J265" s="18" t="s">
        <v>350</v>
      </c>
      <c r="K265" s="18" t="s">
        <v>1601</v>
      </c>
      <c r="M265" s="18" t="s">
        <v>2641</v>
      </c>
      <c r="N265" s="18" t="s">
        <v>1601</v>
      </c>
    </row>
    <row r="266" spans="10:14" ht="12.5" customHeight="1">
      <c r="J266" s="18" t="s">
        <v>351</v>
      </c>
      <c r="K266" s="18" t="s">
        <v>1601</v>
      </c>
      <c r="M266" s="18" t="s">
        <v>2642</v>
      </c>
      <c r="N266" s="18" t="s">
        <v>1601</v>
      </c>
    </row>
    <row r="267" spans="10:14" ht="12.5" customHeight="1">
      <c r="J267" s="18" t="s">
        <v>352</v>
      </c>
      <c r="K267" s="18" t="s">
        <v>1601</v>
      </c>
      <c r="M267" s="18" t="s">
        <v>2643</v>
      </c>
      <c r="N267" s="18" t="s">
        <v>1601</v>
      </c>
    </row>
    <row r="268" spans="10:14" ht="12.5" customHeight="1">
      <c r="J268" s="18" t="s">
        <v>353</v>
      </c>
      <c r="K268" s="18" t="s">
        <v>1601</v>
      </c>
      <c r="M268" s="18" t="s">
        <v>2644</v>
      </c>
      <c r="N268" s="18" t="s">
        <v>1601</v>
      </c>
    </row>
    <row r="269" spans="10:14" ht="12.5" customHeight="1">
      <c r="J269" s="18" t="s">
        <v>354</v>
      </c>
      <c r="K269" s="18" t="s">
        <v>1601</v>
      </c>
      <c r="M269" s="18" t="s">
        <v>2645</v>
      </c>
      <c r="N269" s="18" t="s">
        <v>1601</v>
      </c>
    </row>
    <row r="270" spans="10:14" ht="12.5" customHeight="1">
      <c r="J270" s="18" t="s">
        <v>355</v>
      </c>
      <c r="K270" s="18" t="s">
        <v>1601</v>
      </c>
      <c r="M270" s="18" t="s">
        <v>2646</v>
      </c>
      <c r="N270" s="18" t="s">
        <v>1601</v>
      </c>
    </row>
    <row r="271" spans="10:14" ht="12.5" customHeight="1">
      <c r="J271" s="18" t="s">
        <v>356</v>
      </c>
      <c r="K271" s="18" t="s">
        <v>1601</v>
      </c>
      <c r="M271" s="18" t="s">
        <v>2647</v>
      </c>
      <c r="N271" s="18" t="s">
        <v>1601</v>
      </c>
    </row>
    <row r="272" spans="10:14" ht="12.5" customHeight="1">
      <c r="J272" s="18" t="s">
        <v>357</v>
      </c>
      <c r="K272" s="18" t="s">
        <v>1601</v>
      </c>
      <c r="M272" s="18" t="s">
        <v>2648</v>
      </c>
      <c r="N272" s="18" t="s">
        <v>1601</v>
      </c>
    </row>
    <row r="273" spans="10:14" ht="12.5" customHeight="1">
      <c r="J273" s="18" t="s">
        <v>358</v>
      </c>
      <c r="K273" s="18" t="s">
        <v>1601</v>
      </c>
      <c r="M273" s="18" t="s">
        <v>2649</v>
      </c>
      <c r="N273" s="18" t="s">
        <v>1601</v>
      </c>
    </row>
    <row r="274" spans="10:14" ht="12.5" customHeight="1">
      <c r="J274" s="18" t="s">
        <v>359</v>
      </c>
      <c r="K274" s="18" t="s">
        <v>1601</v>
      </c>
      <c r="M274" s="18" t="s">
        <v>2650</v>
      </c>
      <c r="N274" s="18" t="s">
        <v>1601</v>
      </c>
    </row>
    <row r="275" spans="10:14" ht="12.5" customHeight="1">
      <c r="J275" s="18" t="s">
        <v>1630</v>
      </c>
      <c r="K275" s="18" t="s">
        <v>1601</v>
      </c>
      <c r="M275" s="18" t="s">
        <v>2651</v>
      </c>
      <c r="N275" s="18" t="s">
        <v>1601</v>
      </c>
    </row>
    <row r="276" spans="10:14" ht="12.5" customHeight="1">
      <c r="J276" s="18" t="s">
        <v>360</v>
      </c>
      <c r="K276" s="18" t="s">
        <v>1601</v>
      </c>
      <c r="M276" s="18" t="s">
        <v>2652</v>
      </c>
      <c r="N276" s="18" t="s">
        <v>1601</v>
      </c>
    </row>
    <row r="277" spans="10:14" ht="12.5" customHeight="1">
      <c r="J277" s="18" t="s">
        <v>361</v>
      </c>
      <c r="K277" s="18" t="s">
        <v>1601</v>
      </c>
      <c r="M277" s="18" t="s">
        <v>2653</v>
      </c>
      <c r="N277" s="18" t="s">
        <v>1601</v>
      </c>
    </row>
    <row r="278" spans="10:14" ht="12.5" customHeight="1">
      <c r="J278" s="18" t="s">
        <v>362</v>
      </c>
      <c r="K278" s="18" t="s">
        <v>1601</v>
      </c>
      <c r="M278" s="18" t="s">
        <v>2654</v>
      </c>
      <c r="N278" s="18" t="s">
        <v>1601</v>
      </c>
    </row>
    <row r="279" spans="10:14" ht="12.5" customHeight="1">
      <c r="J279" s="18" t="s">
        <v>363</v>
      </c>
      <c r="K279" s="18" t="s">
        <v>1601</v>
      </c>
      <c r="M279" s="18" t="s">
        <v>2655</v>
      </c>
      <c r="N279" s="18" t="s">
        <v>1601</v>
      </c>
    </row>
    <row r="280" spans="10:14" ht="12.5" customHeight="1">
      <c r="J280" s="18" t="s">
        <v>364</v>
      </c>
      <c r="K280" s="18" t="s">
        <v>1601</v>
      </c>
      <c r="M280" s="18" t="s">
        <v>2656</v>
      </c>
      <c r="N280" s="18" t="s">
        <v>1601</v>
      </c>
    </row>
    <row r="281" spans="10:14" ht="12.5" customHeight="1">
      <c r="J281" s="18" t="s">
        <v>365</v>
      </c>
      <c r="K281" s="18" t="s">
        <v>1601</v>
      </c>
      <c r="M281" s="18" t="s">
        <v>2657</v>
      </c>
      <c r="N281" s="18" t="s">
        <v>1601</v>
      </c>
    </row>
    <row r="282" spans="10:14" ht="12.5" customHeight="1">
      <c r="J282" s="18" t="s">
        <v>366</v>
      </c>
      <c r="K282" s="18" t="s">
        <v>1601</v>
      </c>
      <c r="M282" s="18" t="s">
        <v>2658</v>
      </c>
      <c r="N282" s="18" t="s">
        <v>1601</v>
      </c>
    </row>
    <row r="283" spans="10:14" ht="12.5" customHeight="1">
      <c r="J283" s="18" t="s">
        <v>367</v>
      </c>
      <c r="K283" s="18" t="s">
        <v>1601</v>
      </c>
      <c r="M283" s="18" t="s">
        <v>2659</v>
      </c>
      <c r="N283" s="18" t="s">
        <v>1601</v>
      </c>
    </row>
    <row r="284" spans="10:14" ht="12.5" customHeight="1">
      <c r="J284" s="18" t="s">
        <v>368</v>
      </c>
      <c r="K284" s="18" t="s">
        <v>1601</v>
      </c>
      <c r="M284" s="18" t="s">
        <v>2660</v>
      </c>
      <c r="N284" s="18" t="s">
        <v>1601</v>
      </c>
    </row>
    <row r="285" spans="10:14" ht="12.5" customHeight="1">
      <c r="J285" s="18" t="s">
        <v>369</v>
      </c>
      <c r="K285" s="18" t="s">
        <v>1600</v>
      </c>
      <c r="M285" s="18" t="s">
        <v>2661</v>
      </c>
      <c r="N285" s="18" t="s">
        <v>1601</v>
      </c>
    </row>
    <row r="286" spans="10:14" ht="12.5" customHeight="1">
      <c r="J286" s="18" t="s">
        <v>370</v>
      </c>
      <c r="K286" s="18" t="s">
        <v>1601</v>
      </c>
      <c r="M286" s="18" t="s">
        <v>2662</v>
      </c>
      <c r="N286" s="18" t="s">
        <v>1601</v>
      </c>
    </row>
    <row r="287" spans="10:14" ht="12.5" customHeight="1">
      <c r="J287" s="18" t="s">
        <v>371</v>
      </c>
      <c r="K287" s="18" t="s">
        <v>1601</v>
      </c>
      <c r="M287" s="18" t="s">
        <v>2663</v>
      </c>
      <c r="N287" s="18" t="s">
        <v>1601</v>
      </c>
    </row>
    <row r="288" spans="10:14" ht="12.5" customHeight="1">
      <c r="J288" s="18" t="s">
        <v>372</v>
      </c>
      <c r="K288" s="18" t="s">
        <v>1601</v>
      </c>
      <c r="M288" s="18" t="s">
        <v>2664</v>
      </c>
      <c r="N288" s="18" t="s">
        <v>1601</v>
      </c>
    </row>
    <row r="289" spans="10:14" ht="12.5" customHeight="1">
      <c r="J289" s="18" t="s">
        <v>373</v>
      </c>
      <c r="K289" s="18" t="s">
        <v>1601</v>
      </c>
      <c r="M289" s="18" t="s">
        <v>2665</v>
      </c>
      <c r="N289" s="18" t="s">
        <v>1601</v>
      </c>
    </row>
    <row r="290" spans="10:14" ht="12.5" customHeight="1">
      <c r="J290" s="18" t="s">
        <v>374</v>
      </c>
      <c r="K290" s="18" t="s">
        <v>1601</v>
      </c>
      <c r="M290" s="18" t="s">
        <v>2666</v>
      </c>
      <c r="N290" s="18" t="s">
        <v>1601</v>
      </c>
    </row>
    <row r="291" spans="10:14" ht="12.5" customHeight="1">
      <c r="J291" s="18" t="s">
        <v>375</v>
      </c>
      <c r="K291" s="18" t="s">
        <v>1601</v>
      </c>
      <c r="M291" s="18" t="s">
        <v>2667</v>
      </c>
      <c r="N291" s="18" t="s">
        <v>1601</v>
      </c>
    </row>
    <row r="292" spans="10:14" ht="12.5" customHeight="1">
      <c r="J292" s="18" t="s">
        <v>376</v>
      </c>
      <c r="K292" s="18" t="s">
        <v>1601</v>
      </c>
      <c r="M292" s="18" t="s">
        <v>2668</v>
      </c>
      <c r="N292" s="18" t="s">
        <v>1601</v>
      </c>
    </row>
    <row r="293" spans="10:14" ht="12.5" customHeight="1">
      <c r="J293" s="18" t="s">
        <v>377</v>
      </c>
      <c r="K293" s="18" t="s">
        <v>1601</v>
      </c>
      <c r="M293" s="18" t="s">
        <v>2669</v>
      </c>
      <c r="N293" s="18" t="s">
        <v>1601</v>
      </c>
    </row>
    <row r="294" spans="10:14" ht="12.5" customHeight="1">
      <c r="J294" s="18" t="s">
        <v>378</v>
      </c>
      <c r="K294" s="18" t="s">
        <v>1601</v>
      </c>
      <c r="M294" s="18" t="s">
        <v>2670</v>
      </c>
      <c r="N294" s="18" t="s">
        <v>1601</v>
      </c>
    </row>
    <row r="295" spans="10:14" ht="12.5" customHeight="1">
      <c r="J295" s="18" t="s">
        <v>379</v>
      </c>
      <c r="K295" s="18" t="s">
        <v>1601</v>
      </c>
      <c r="M295" s="18" t="s">
        <v>2671</v>
      </c>
      <c r="N295" s="18" t="s">
        <v>1601</v>
      </c>
    </row>
    <row r="296" spans="10:14" ht="12.5" customHeight="1">
      <c r="J296" s="18" t="s">
        <v>380</v>
      </c>
      <c r="K296" s="18" t="s">
        <v>1601</v>
      </c>
      <c r="M296" s="18" t="s">
        <v>2672</v>
      </c>
      <c r="N296" s="18" t="s">
        <v>1601</v>
      </c>
    </row>
    <row r="297" spans="10:14" ht="12.5" customHeight="1">
      <c r="J297" s="18" t="s">
        <v>381</v>
      </c>
      <c r="K297" s="18" t="s">
        <v>1601</v>
      </c>
      <c r="M297" s="18" t="s">
        <v>2673</v>
      </c>
      <c r="N297" s="18" t="s">
        <v>1601</v>
      </c>
    </row>
    <row r="298" spans="10:14" ht="12.5" customHeight="1">
      <c r="J298" s="18" t="s">
        <v>382</v>
      </c>
      <c r="K298" s="18" t="s">
        <v>1600</v>
      </c>
      <c r="M298" s="18" t="s">
        <v>2674</v>
      </c>
      <c r="N298" s="18" t="s">
        <v>1601</v>
      </c>
    </row>
    <row r="299" spans="10:14" ht="12.5" customHeight="1">
      <c r="J299" s="18" t="s">
        <v>383</v>
      </c>
      <c r="K299" s="18" t="s">
        <v>1601</v>
      </c>
      <c r="M299" s="18" t="s">
        <v>2675</v>
      </c>
      <c r="N299" s="18" t="s">
        <v>1601</v>
      </c>
    </row>
    <row r="300" spans="10:14" ht="12.5" customHeight="1">
      <c r="J300" s="18" t="s">
        <v>384</v>
      </c>
      <c r="K300" s="18" t="s">
        <v>1601</v>
      </c>
      <c r="M300" s="18" t="s">
        <v>2676</v>
      </c>
      <c r="N300" s="18" t="s">
        <v>1601</v>
      </c>
    </row>
    <row r="301" spans="10:14" ht="12.5" customHeight="1">
      <c r="J301" s="18" t="s">
        <v>385</v>
      </c>
      <c r="K301" s="18" t="s">
        <v>1601</v>
      </c>
      <c r="M301" s="18" t="s">
        <v>2677</v>
      </c>
      <c r="N301" s="18" t="s">
        <v>1601</v>
      </c>
    </row>
    <row r="302" spans="10:14" ht="12.5" customHeight="1">
      <c r="J302" s="18" t="s">
        <v>386</v>
      </c>
      <c r="K302" s="18" t="s">
        <v>1601</v>
      </c>
      <c r="M302" s="18" t="s">
        <v>2678</v>
      </c>
      <c r="N302" s="18" t="s">
        <v>1601</v>
      </c>
    </row>
    <row r="303" spans="10:14" ht="12.5" customHeight="1">
      <c r="J303" s="18" t="s">
        <v>387</v>
      </c>
      <c r="K303" s="18" t="s">
        <v>1601</v>
      </c>
      <c r="M303" s="18" t="s">
        <v>2679</v>
      </c>
      <c r="N303" s="18" t="s">
        <v>1601</v>
      </c>
    </row>
    <row r="304" spans="10:14" ht="12.5" customHeight="1">
      <c r="J304" s="18" t="s">
        <v>388</v>
      </c>
      <c r="K304" s="18" t="s">
        <v>1601</v>
      </c>
      <c r="M304" s="18" t="s">
        <v>2680</v>
      </c>
      <c r="N304" s="18" t="s">
        <v>1601</v>
      </c>
    </row>
    <row r="305" spans="10:14" ht="12.5" customHeight="1">
      <c r="J305" s="18" t="s">
        <v>389</v>
      </c>
      <c r="K305" s="18" t="s">
        <v>1601</v>
      </c>
      <c r="M305" s="18" t="s">
        <v>2681</v>
      </c>
      <c r="N305" s="18" t="s">
        <v>1601</v>
      </c>
    </row>
    <row r="306" spans="10:14" ht="12.5" customHeight="1">
      <c r="J306" s="18" t="s">
        <v>390</v>
      </c>
      <c r="K306" s="18" t="s">
        <v>1601</v>
      </c>
      <c r="M306" s="18" t="s">
        <v>2682</v>
      </c>
      <c r="N306" s="18" t="s">
        <v>1601</v>
      </c>
    </row>
    <row r="307" spans="10:14" ht="12.5" customHeight="1">
      <c r="J307" s="18" t="s">
        <v>391</v>
      </c>
      <c r="K307" s="18" t="s">
        <v>1601</v>
      </c>
      <c r="M307" s="18" t="s">
        <v>2683</v>
      </c>
      <c r="N307" s="18" t="s">
        <v>1601</v>
      </c>
    </row>
    <row r="308" spans="10:14" ht="12.5" customHeight="1">
      <c r="J308" s="18" t="s">
        <v>392</v>
      </c>
      <c r="K308" s="18" t="s">
        <v>1601</v>
      </c>
      <c r="M308" s="18" t="s">
        <v>2684</v>
      </c>
      <c r="N308" s="18" t="s">
        <v>1601</v>
      </c>
    </row>
    <row r="309" spans="10:14" ht="12.5" customHeight="1">
      <c r="J309" s="18" t="s">
        <v>393</v>
      </c>
      <c r="K309" s="18" t="s">
        <v>1600</v>
      </c>
      <c r="M309" s="18" t="s">
        <v>2685</v>
      </c>
      <c r="N309" s="18" t="s">
        <v>1601</v>
      </c>
    </row>
    <row r="310" spans="10:14" ht="12.5" customHeight="1">
      <c r="J310" s="18" t="s">
        <v>394</v>
      </c>
      <c r="K310" s="18" t="s">
        <v>1601</v>
      </c>
      <c r="M310" s="18" t="s">
        <v>2686</v>
      </c>
      <c r="N310" s="18" t="s">
        <v>1601</v>
      </c>
    </row>
    <row r="311" spans="10:14" ht="12.5" customHeight="1">
      <c r="J311" s="18" t="s">
        <v>395</v>
      </c>
      <c r="K311" s="18" t="s">
        <v>1601</v>
      </c>
      <c r="M311" s="18" t="s">
        <v>2687</v>
      </c>
      <c r="N311" s="18" t="s">
        <v>1601</v>
      </c>
    </row>
    <row r="312" spans="10:14" ht="12.5" customHeight="1">
      <c r="J312" s="18" t="s">
        <v>396</v>
      </c>
      <c r="K312" s="18" t="s">
        <v>1601</v>
      </c>
      <c r="M312" s="18" t="s">
        <v>2688</v>
      </c>
      <c r="N312" s="18" t="s">
        <v>1601</v>
      </c>
    </row>
    <row r="313" spans="10:14" ht="12.5" customHeight="1">
      <c r="J313" s="18" t="s">
        <v>397</v>
      </c>
      <c r="K313" s="18" t="s">
        <v>1601</v>
      </c>
      <c r="M313" s="18" t="s">
        <v>2689</v>
      </c>
      <c r="N313" s="18" t="s">
        <v>1601</v>
      </c>
    </row>
    <row r="314" spans="10:14" ht="12.5" customHeight="1">
      <c r="J314" s="18" t="s">
        <v>398</v>
      </c>
      <c r="K314" s="18" t="s">
        <v>1601</v>
      </c>
      <c r="M314" s="18" t="s">
        <v>2690</v>
      </c>
      <c r="N314" s="18" t="s">
        <v>1601</v>
      </c>
    </row>
    <row r="315" spans="10:14" ht="12.5" customHeight="1">
      <c r="J315" s="18" t="s">
        <v>399</v>
      </c>
      <c r="K315" s="18" t="s">
        <v>1601</v>
      </c>
      <c r="M315" s="18" t="s">
        <v>2691</v>
      </c>
      <c r="N315" s="18" t="s">
        <v>1601</v>
      </c>
    </row>
    <row r="316" spans="10:14" ht="12.5" customHeight="1">
      <c r="J316" s="18" t="s">
        <v>400</v>
      </c>
      <c r="K316" s="18" t="s">
        <v>1601</v>
      </c>
      <c r="M316" s="18" t="s">
        <v>2692</v>
      </c>
      <c r="N316" s="18" t="s">
        <v>1601</v>
      </c>
    </row>
    <row r="317" spans="10:14" ht="12.5" customHeight="1">
      <c r="J317" s="18" t="s">
        <v>401</v>
      </c>
      <c r="K317" s="18" t="s">
        <v>1601</v>
      </c>
      <c r="M317" s="18" t="s">
        <v>2693</v>
      </c>
      <c r="N317" s="18" t="s">
        <v>1601</v>
      </c>
    </row>
    <row r="318" spans="10:14" ht="12.5" customHeight="1">
      <c r="J318" s="18" t="s">
        <v>402</v>
      </c>
      <c r="K318" s="18" t="s">
        <v>1601</v>
      </c>
      <c r="M318" s="18" t="s">
        <v>2694</v>
      </c>
      <c r="N318" s="18" t="s">
        <v>1601</v>
      </c>
    </row>
    <row r="319" spans="10:14" ht="12.5" customHeight="1">
      <c r="J319" s="18" t="s">
        <v>403</v>
      </c>
      <c r="K319" s="18" t="s">
        <v>1601</v>
      </c>
      <c r="M319" s="18" t="s">
        <v>2695</v>
      </c>
      <c r="N319" s="18" t="s">
        <v>1601</v>
      </c>
    </row>
    <row r="320" spans="10:14" ht="12.5" customHeight="1">
      <c r="J320" s="18" t="s">
        <v>404</v>
      </c>
      <c r="K320" s="18" t="s">
        <v>1601</v>
      </c>
      <c r="M320" s="18" t="s">
        <v>2696</v>
      </c>
      <c r="N320" s="18" t="s">
        <v>1601</v>
      </c>
    </row>
    <row r="321" spans="10:14" ht="12.5" customHeight="1">
      <c r="J321" s="18" t="s">
        <v>405</v>
      </c>
      <c r="K321" s="18" t="s">
        <v>1601</v>
      </c>
      <c r="M321" s="18" t="s">
        <v>2697</v>
      </c>
      <c r="N321" s="18" t="s">
        <v>1601</v>
      </c>
    </row>
    <row r="322" spans="10:14" ht="12.5" customHeight="1">
      <c r="J322" s="18" t="s">
        <v>406</v>
      </c>
      <c r="K322" s="18" t="s">
        <v>1601</v>
      </c>
      <c r="M322" s="18" t="s">
        <v>2698</v>
      </c>
      <c r="N322" s="18" t="s">
        <v>1601</v>
      </c>
    </row>
    <row r="323" spans="10:14" ht="12.5" customHeight="1">
      <c r="J323" s="18" t="s">
        <v>407</v>
      </c>
      <c r="K323" s="18" t="s">
        <v>1600</v>
      </c>
      <c r="M323" s="18" t="s">
        <v>2699</v>
      </c>
      <c r="N323" s="18" t="s">
        <v>1601</v>
      </c>
    </row>
    <row r="324" spans="10:14" ht="12.5" customHeight="1">
      <c r="J324" s="18" t="s">
        <v>408</v>
      </c>
      <c r="K324" s="18" t="s">
        <v>1601</v>
      </c>
      <c r="M324" s="18" t="s">
        <v>2700</v>
      </c>
      <c r="N324" s="18" t="s">
        <v>1601</v>
      </c>
    </row>
    <row r="325" spans="10:14" ht="12.5" customHeight="1">
      <c r="J325" s="18" t="s">
        <v>409</v>
      </c>
      <c r="K325" s="18" t="s">
        <v>1601</v>
      </c>
      <c r="M325" s="18" t="s">
        <v>2701</v>
      </c>
      <c r="N325" s="18" t="s">
        <v>1601</v>
      </c>
    </row>
    <row r="326" spans="10:14" ht="12.5" customHeight="1">
      <c r="J326" s="18" t="s">
        <v>410</v>
      </c>
      <c r="K326" s="18" t="s">
        <v>1601</v>
      </c>
      <c r="M326" s="18" t="s">
        <v>2702</v>
      </c>
      <c r="N326" s="18" t="s">
        <v>1601</v>
      </c>
    </row>
    <row r="327" spans="10:14" ht="12.5" customHeight="1">
      <c r="J327" s="18" t="s">
        <v>411</v>
      </c>
      <c r="K327" s="18" t="s">
        <v>1601</v>
      </c>
      <c r="M327" s="18" t="s">
        <v>2703</v>
      </c>
      <c r="N327" s="18" t="s">
        <v>1601</v>
      </c>
    </row>
    <row r="328" spans="10:14" ht="12.5" customHeight="1">
      <c r="J328" s="18" t="s">
        <v>412</v>
      </c>
      <c r="K328" s="18" t="s">
        <v>1601</v>
      </c>
      <c r="M328" s="18" t="s">
        <v>2704</v>
      </c>
      <c r="N328" s="18" t="s">
        <v>1601</v>
      </c>
    </row>
    <row r="329" spans="10:14" ht="12.5" customHeight="1">
      <c r="J329" s="18" t="s">
        <v>413</v>
      </c>
      <c r="K329" s="18" t="s">
        <v>1601</v>
      </c>
      <c r="M329" s="18" t="s">
        <v>2705</v>
      </c>
      <c r="N329" s="18" t="s">
        <v>1601</v>
      </c>
    </row>
    <row r="330" spans="10:14" ht="12.5" customHeight="1">
      <c r="J330" s="18" t="s">
        <v>414</v>
      </c>
      <c r="K330" s="18" t="s">
        <v>1601</v>
      </c>
      <c r="M330" s="18" t="s">
        <v>2706</v>
      </c>
      <c r="N330" s="18" t="s">
        <v>1601</v>
      </c>
    </row>
    <row r="331" spans="10:14" ht="12.5" customHeight="1">
      <c r="J331" s="18" t="s">
        <v>415</v>
      </c>
      <c r="K331" s="18" t="s">
        <v>1601</v>
      </c>
      <c r="M331" s="18" t="s">
        <v>2707</v>
      </c>
      <c r="N331" s="18" t="s">
        <v>1601</v>
      </c>
    </row>
    <row r="332" spans="10:14" ht="12.5" customHeight="1">
      <c r="J332" s="18" t="s">
        <v>416</v>
      </c>
      <c r="K332" s="18" t="s">
        <v>1601</v>
      </c>
      <c r="M332" s="18" t="s">
        <v>2708</v>
      </c>
      <c r="N332" s="18" t="s">
        <v>1601</v>
      </c>
    </row>
    <row r="333" spans="10:14" ht="12.5" customHeight="1">
      <c r="J333" s="18" t="s">
        <v>417</v>
      </c>
      <c r="K333" s="18" t="s">
        <v>1601</v>
      </c>
      <c r="M333" s="18" t="s">
        <v>2709</v>
      </c>
      <c r="N333" s="18" t="s">
        <v>1601</v>
      </c>
    </row>
    <row r="334" spans="10:14" ht="12.5" customHeight="1">
      <c r="J334" s="18" t="s">
        <v>418</v>
      </c>
      <c r="K334" s="18" t="s">
        <v>1601</v>
      </c>
      <c r="M334" s="18" t="s">
        <v>2710</v>
      </c>
      <c r="N334" s="18" t="s">
        <v>1601</v>
      </c>
    </row>
    <row r="335" spans="10:14" ht="12.5" customHeight="1">
      <c r="J335" s="18" t="s">
        <v>419</v>
      </c>
      <c r="K335" s="18" t="s">
        <v>1601</v>
      </c>
      <c r="M335" s="18" t="s">
        <v>2711</v>
      </c>
      <c r="N335" s="18" t="s">
        <v>1601</v>
      </c>
    </row>
    <row r="336" spans="10:14" ht="12.5" customHeight="1">
      <c r="J336" s="18" t="s">
        <v>420</v>
      </c>
      <c r="K336" s="18" t="s">
        <v>1600</v>
      </c>
      <c r="M336" s="18" t="s">
        <v>2712</v>
      </c>
      <c r="N336" s="18" t="s">
        <v>1601</v>
      </c>
    </row>
    <row r="337" spans="10:14" ht="12.5" customHeight="1">
      <c r="J337" s="18" t="s">
        <v>421</v>
      </c>
      <c r="K337" s="18" t="s">
        <v>1601</v>
      </c>
      <c r="M337" s="18" t="s">
        <v>2713</v>
      </c>
      <c r="N337" s="18" t="s">
        <v>1601</v>
      </c>
    </row>
    <row r="338" spans="10:14" ht="12.5" customHeight="1">
      <c r="J338" s="18" t="s">
        <v>422</v>
      </c>
      <c r="K338" s="18" t="s">
        <v>1601</v>
      </c>
      <c r="M338" s="18" t="s">
        <v>2714</v>
      </c>
      <c r="N338" s="18" t="s">
        <v>1601</v>
      </c>
    </row>
    <row r="339" spans="10:14" ht="12.5" customHeight="1">
      <c r="J339" s="18" t="s">
        <v>423</v>
      </c>
      <c r="K339" s="18" t="s">
        <v>1601</v>
      </c>
      <c r="M339" s="18" t="s">
        <v>2715</v>
      </c>
      <c r="N339" s="18" t="s">
        <v>1601</v>
      </c>
    </row>
    <row r="340" spans="10:14" ht="12.5" customHeight="1">
      <c r="J340" s="18" t="s">
        <v>424</v>
      </c>
      <c r="K340" s="18" t="s">
        <v>1601</v>
      </c>
      <c r="M340" s="18" t="s">
        <v>2716</v>
      </c>
      <c r="N340" s="18" t="s">
        <v>1601</v>
      </c>
    </row>
    <row r="341" spans="10:14" ht="12.5" customHeight="1">
      <c r="J341" s="18" t="s">
        <v>425</v>
      </c>
      <c r="K341" s="18" t="s">
        <v>1601</v>
      </c>
      <c r="M341" s="18" t="s">
        <v>2717</v>
      </c>
      <c r="N341" s="18" t="s">
        <v>1601</v>
      </c>
    </row>
    <row r="342" spans="10:14" ht="12.5" customHeight="1">
      <c r="J342" s="18" t="s">
        <v>426</v>
      </c>
      <c r="K342" s="18" t="s">
        <v>1601</v>
      </c>
      <c r="M342" s="18" t="s">
        <v>2718</v>
      </c>
      <c r="N342" s="18" t="s">
        <v>1601</v>
      </c>
    </row>
    <row r="343" spans="10:14" ht="12.5" customHeight="1">
      <c r="J343" s="18" t="s">
        <v>427</v>
      </c>
      <c r="K343" s="18" t="s">
        <v>1601</v>
      </c>
      <c r="M343" s="18" t="s">
        <v>2719</v>
      </c>
      <c r="N343" s="18" t="s">
        <v>1601</v>
      </c>
    </row>
    <row r="344" spans="10:14" ht="12.5" customHeight="1">
      <c r="J344" s="18" t="s">
        <v>428</v>
      </c>
      <c r="K344" s="18" t="s">
        <v>1601</v>
      </c>
      <c r="M344" s="18" t="s">
        <v>2720</v>
      </c>
      <c r="N344" s="18" t="s">
        <v>1601</v>
      </c>
    </row>
    <row r="345" spans="10:14" ht="12.5" customHeight="1">
      <c r="J345" s="18" t="s">
        <v>429</v>
      </c>
      <c r="K345" s="18" t="s">
        <v>1601</v>
      </c>
      <c r="M345" s="18" t="s">
        <v>2721</v>
      </c>
      <c r="N345" s="18" t="s">
        <v>1601</v>
      </c>
    </row>
    <row r="346" spans="10:14" ht="12.5" customHeight="1">
      <c r="J346" s="18" t="s">
        <v>430</v>
      </c>
      <c r="K346" s="18" t="s">
        <v>1601</v>
      </c>
      <c r="M346" s="18" t="s">
        <v>2722</v>
      </c>
      <c r="N346" s="18" t="s">
        <v>1601</v>
      </c>
    </row>
    <row r="347" spans="10:14" ht="12.5" customHeight="1">
      <c r="J347" s="18" t="s">
        <v>431</v>
      </c>
      <c r="K347" s="18" t="s">
        <v>1601</v>
      </c>
      <c r="M347" s="18" t="s">
        <v>2723</v>
      </c>
      <c r="N347" s="18" t="s">
        <v>1601</v>
      </c>
    </row>
    <row r="348" spans="10:14" ht="12.5" customHeight="1">
      <c r="J348" s="18" t="s">
        <v>432</v>
      </c>
      <c r="K348" s="18" t="s">
        <v>1601</v>
      </c>
      <c r="M348" s="18" t="s">
        <v>2724</v>
      </c>
      <c r="N348" s="18" t="s">
        <v>1601</v>
      </c>
    </row>
    <row r="349" spans="10:14" ht="12.5" customHeight="1">
      <c r="J349" s="18" t="s">
        <v>433</v>
      </c>
      <c r="K349" s="18" t="s">
        <v>1600</v>
      </c>
      <c r="M349" s="18" t="s">
        <v>2725</v>
      </c>
      <c r="N349" s="18" t="s">
        <v>1601</v>
      </c>
    </row>
    <row r="350" spans="10:14" ht="12.5" customHeight="1">
      <c r="J350" s="18" t="s">
        <v>434</v>
      </c>
      <c r="K350" s="18" t="s">
        <v>1601</v>
      </c>
      <c r="M350" s="18" t="s">
        <v>2726</v>
      </c>
      <c r="N350" s="18" t="s">
        <v>1601</v>
      </c>
    </row>
    <row r="351" spans="10:14" ht="12.5" customHeight="1">
      <c r="J351" s="18" t="s">
        <v>435</v>
      </c>
      <c r="K351" s="18" t="s">
        <v>1601</v>
      </c>
      <c r="M351" s="18" t="s">
        <v>2727</v>
      </c>
      <c r="N351" s="18" t="s">
        <v>1601</v>
      </c>
    </row>
    <row r="352" spans="10:14" ht="12.5" customHeight="1">
      <c r="J352" s="18" t="s">
        <v>436</v>
      </c>
      <c r="K352" s="18" t="s">
        <v>1601</v>
      </c>
      <c r="M352" s="18" t="s">
        <v>2728</v>
      </c>
      <c r="N352" s="18" t="s">
        <v>1601</v>
      </c>
    </row>
    <row r="353" spans="10:14" ht="12.5" customHeight="1">
      <c r="J353" s="18" t="s">
        <v>437</v>
      </c>
      <c r="K353" s="18" t="s">
        <v>1601</v>
      </c>
      <c r="M353" s="18" t="s">
        <v>2729</v>
      </c>
      <c r="N353" s="18" t="s">
        <v>1601</v>
      </c>
    </row>
    <row r="354" spans="10:14" ht="12.5" customHeight="1">
      <c r="J354" s="18" t="s">
        <v>438</v>
      </c>
      <c r="K354" s="18" t="s">
        <v>1601</v>
      </c>
      <c r="M354" s="18" t="s">
        <v>2730</v>
      </c>
      <c r="N354" s="18" t="s">
        <v>1601</v>
      </c>
    </row>
    <row r="355" spans="10:14" ht="12.5" customHeight="1">
      <c r="J355" s="18" t="s">
        <v>439</v>
      </c>
      <c r="K355" s="18" t="s">
        <v>1601</v>
      </c>
      <c r="M355" s="18" t="s">
        <v>2731</v>
      </c>
      <c r="N355" s="18" t="s">
        <v>1601</v>
      </c>
    </row>
    <row r="356" spans="10:14" ht="12.5" customHeight="1">
      <c r="J356" s="18" t="s">
        <v>440</v>
      </c>
      <c r="K356" s="18" t="s">
        <v>1601</v>
      </c>
      <c r="M356" s="18" t="s">
        <v>2732</v>
      </c>
      <c r="N356" s="18" t="s">
        <v>1601</v>
      </c>
    </row>
    <row r="357" spans="10:14" ht="12.5" customHeight="1">
      <c r="J357" s="18" t="s">
        <v>441</v>
      </c>
      <c r="K357" s="18" t="s">
        <v>1601</v>
      </c>
      <c r="M357" s="18" t="s">
        <v>2733</v>
      </c>
      <c r="N357" s="18" t="s">
        <v>1601</v>
      </c>
    </row>
    <row r="358" spans="10:14" ht="12.5" customHeight="1">
      <c r="J358" s="18" t="s">
        <v>442</v>
      </c>
      <c r="K358" s="18" t="s">
        <v>1601</v>
      </c>
      <c r="M358" s="18" t="s">
        <v>2734</v>
      </c>
      <c r="N358" s="18" t="s">
        <v>1601</v>
      </c>
    </row>
    <row r="359" spans="10:14" ht="12.5" customHeight="1">
      <c r="J359" s="18" t="s">
        <v>443</v>
      </c>
      <c r="K359" s="18" t="s">
        <v>1601</v>
      </c>
      <c r="M359" s="18" t="s">
        <v>2735</v>
      </c>
      <c r="N359" s="18" t="s">
        <v>1601</v>
      </c>
    </row>
    <row r="360" spans="10:14" ht="12.5" customHeight="1">
      <c r="J360" s="18" t="s">
        <v>444</v>
      </c>
      <c r="K360" s="18" t="s">
        <v>1601</v>
      </c>
      <c r="M360" s="18" t="s">
        <v>2736</v>
      </c>
      <c r="N360" s="18" t="s">
        <v>1601</v>
      </c>
    </row>
    <row r="361" spans="10:14" ht="12.5" customHeight="1">
      <c r="J361" s="18" t="s">
        <v>445</v>
      </c>
      <c r="K361" s="18" t="s">
        <v>1601</v>
      </c>
      <c r="M361" s="18" t="s">
        <v>2737</v>
      </c>
      <c r="N361" s="18" t="s">
        <v>1601</v>
      </c>
    </row>
    <row r="362" spans="10:14" ht="12.5" customHeight="1">
      <c r="J362" s="18" t="s">
        <v>446</v>
      </c>
      <c r="K362" s="18" t="s">
        <v>1601</v>
      </c>
      <c r="M362" s="18" t="s">
        <v>2738</v>
      </c>
      <c r="N362" s="18" t="s">
        <v>1601</v>
      </c>
    </row>
    <row r="363" spans="10:14" ht="12.5" customHeight="1">
      <c r="J363" s="18" t="s">
        <v>447</v>
      </c>
      <c r="K363" s="18" t="s">
        <v>1601</v>
      </c>
      <c r="M363" s="18" t="s">
        <v>2739</v>
      </c>
      <c r="N363" s="18" t="s">
        <v>1601</v>
      </c>
    </row>
    <row r="364" spans="10:14" ht="12.5" customHeight="1">
      <c r="J364" s="18" t="s">
        <v>1631</v>
      </c>
      <c r="K364" s="18" t="s">
        <v>1599</v>
      </c>
      <c r="M364" s="18" t="s">
        <v>2740</v>
      </c>
      <c r="N364" s="18" t="s">
        <v>1601</v>
      </c>
    </row>
    <row r="365" spans="10:14" ht="12.5" customHeight="1">
      <c r="J365" s="18" t="s">
        <v>448</v>
      </c>
      <c r="K365" s="18" t="s">
        <v>1600</v>
      </c>
      <c r="M365" s="18" t="s">
        <v>2741</v>
      </c>
      <c r="N365" s="18" t="s">
        <v>1601</v>
      </c>
    </row>
    <row r="366" spans="10:14" ht="12.5" customHeight="1">
      <c r="J366" s="18" t="s">
        <v>449</v>
      </c>
      <c r="K366" s="18" t="s">
        <v>1601</v>
      </c>
      <c r="M366" s="18" t="s">
        <v>2742</v>
      </c>
      <c r="N366" s="18" t="s">
        <v>1601</v>
      </c>
    </row>
    <row r="367" spans="10:14" ht="12.5" customHeight="1">
      <c r="J367" s="18" t="s">
        <v>1632</v>
      </c>
      <c r="K367" s="18" t="s">
        <v>1599</v>
      </c>
      <c r="M367" s="18" t="s">
        <v>2743</v>
      </c>
      <c r="N367" s="18" t="s">
        <v>1601</v>
      </c>
    </row>
    <row r="368" spans="10:14" ht="12.5" customHeight="1">
      <c r="J368" s="18" t="s">
        <v>450</v>
      </c>
      <c r="K368" s="18" t="s">
        <v>1600</v>
      </c>
      <c r="M368" s="18" t="s">
        <v>2744</v>
      </c>
      <c r="N368" s="18" t="s">
        <v>1601</v>
      </c>
    </row>
    <row r="369" spans="10:14" ht="12.5" customHeight="1">
      <c r="J369" s="18" t="s">
        <v>451</v>
      </c>
      <c r="K369" s="18" t="s">
        <v>1601</v>
      </c>
      <c r="M369" s="18" t="s">
        <v>2745</v>
      </c>
      <c r="N369" s="18" t="s">
        <v>1601</v>
      </c>
    </row>
    <row r="370" spans="10:14" ht="12.5" customHeight="1">
      <c r="J370" s="18" t="s">
        <v>452</v>
      </c>
      <c r="K370" s="18" t="s">
        <v>1601</v>
      </c>
      <c r="M370" s="18" t="s">
        <v>2746</v>
      </c>
      <c r="N370" s="18" t="s">
        <v>1601</v>
      </c>
    </row>
    <row r="371" spans="10:14" ht="12.5" customHeight="1">
      <c r="J371" s="18" t="s">
        <v>453</v>
      </c>
      <c r="K371" s="18" t="s">
        <v>1601</v>
      </c>
      <c r="M371" s="18" t="s">
        <v>2747</v>
      </c>
      <c r="N371" s="18" t="s">
        <v>1601</v>
      </c>
    </row>
    <row r="372" spans="10:14" ht="12.5" customHeight="1">
      <c r="J372" s="18" t="s">
        <v>454</v>
      </c>
      <c r="K372" s="18" t="s">
        <v>1601</v>
      </c>
      <c r="M372" s="18" t="s">
        <v>2748</v>
      </c>
      <c r="N372" s="18" t="s">
        <v>1601</v>
      </c>
    </row>
    <row r="373" spans="10:14" ht="12.5" customHeight="1">
      <c r="J373" s="18" t="s">
        <v>455</v>
      </c>
      <c r="K373" s="18" t="s">
        <v>1601</v>
      </c>
      <c r="M373" s="18" t="s">
        <v>2749</v>
      </c>
      <c r="N373" s="18" t="s">
        <v>1601</v>
      </c>
    </row>
    <row r="374" spans="10:14" ht="12.5" customHeight="1">
      <c r="J374" s="18" t="s">
        <v>456</v>
      </c>
      <c r="K374" s="18" t="s">
        <v>1601</v>
      </c>
      <c r="M374" s="18" t="s">
        <v>2750</v>
      </c>
      <c r="N374" s="18" t="s">
        <v>1601</v>
      </c>
    </row>
    <row r="375" spans="10:14" ht="12.5" customHeight="1">
      <c r="J375" s="18" t="s">
        <v>457</v>
      </c>
      <c r="K375" s="18" t="s">
        <v>1601</v>
      </c>
      <c r="M375" s="18" t="s">
        <v>2751</v>
      </c>
      <c r="N375" s="18" t="s">
        <v>1601</v>
      </c>
    </row>
    <row r="376" spans="10:14" ht="12.5" customHeight="1">
      <c r="J376" s="18" t="s">
        <v>458</v>
      </c>
      <c r="K376" s="18" t="s">
        <v>1601</v>
      </c>
      <c r="M376" s="18" t="s">
        <v>2752</v>
      </c>
      <c r="N376" s="18" t="s">
        <v>1601</v>
      </c>
    </row>
    <row r="377" spans="10:14" ht="12.5" customHeight="1">
      <c r="J377" s="18" t="s">
        <v>459</v>
      </c>
      <c r="K377" s="18" t="s">
        <v>1601</v>
      </c>
      <c r="M377" s="18" t="s">
        <v>2753</v>
      </c>
      <c r="N377" s="18" t="s">
        <v>1601</v>
      </c>
    </row>
    <row r="378" spans="10:14" ht="12.5" customHeight="1">
      <c r="J378" s="18" t="s">
        <v>460</v>
      </c>
      <c r="K378" s="18" t="s">
        <v>1601</v>
      </c>
      <c r="M378" s="18" t="s">
        <v>2754</v>
      </c>
      <c r="N378" s="18" t="s">
        <v>1601</v>
      </c>
    </row>
    <row r="379" spans="10:14" ht="12.5" customHeight="1">
      <c r="J379" s="18" t="s">
        <v>461</v>
      </c>
      <c r="K379" s="18" t="s">
        <v>1601</v>
      </c>
      <c r="M379" s="18" t="s">
        <v>2755</v>
      </c>
      <c r="N379" s="18" t="s">
        <v>1601</v>
      </c>
    </row>
    <row r="380" spans="10:14" ht="12.5" customHeight="1">
      <c r="J380" s="18" t="s">
        <v>462</v>
      </c>
      <c r="K380" s="18" t="s">
        <v>1601</v>
      </c>
      <c r="M380" s="18" t="s">
        <v>2756</v>
      </c>
      <c r="N380" s="18" t="s">
        <v>1601</v>
      </c>
    </row>
    <row r="381" spans="10:14" ht="12.5" customHeight="1">
      <c r="J381" s="18" t="s">
        <v>463</v>
      </c>
      <c r="K381" s="18" t="s">
        <v>1601</v>
      </c>
      <c r="M381" s="18" t="s">
        <v>2757</v>
      </c>
      <c r="N381" s="18" t="s">
        <v>1601</v>
      </c>
    </row>
    <row r="382" spans="10:14" ht="12.5" customHeight="1">
      <c r="J382" s="18" t="s">
        <v>464</v>
      </c>
      <c r="K382" s="18" t="s">
        <v>1601</v>
      </c>
      <c r="M382" s="18" t="s">
        <v>2758</v>
      </c>
      <c r="N382" s="18" t="s">
        <v>1601</v>
      </c>
    </row>
    <row r="383" spans="10:14" ht="12.5" customHeight="1">
      <c r="J383" s="18" t="s">
        <v>465</v>
      </c>
      <c r="K383" s="18" t="s">
        <v>1601</v>
      </c>
      <c r="M383" s="18" t="s">
        <v>2759</v>
      </c>
      <c r="N383" s="18" t="s">
        <v>1601</v>
      </c>
    </row>
    <row r="384" spans="10:14" ht="12.5" customHeight="1">
      <c r="J384" s="18" t="s">
        <v>466</v>
      </c>
      <c r="K384" s="18" t="s">
        <v>1601</v>
      </c>
      <c r="M384" s="18" t="s">
        <v>2760</v>
      </c>
      <c r="N384" s="18" t="s">
        <v>1601</v>
      </c>
    </row>
    <row r="385" spans="10:14" ht="12.5" customHeight="1">
      <c r="J385" s="18" t="s">
        <v>467</v>
      </c>
      <c r="K385" s="18" t="s">
        <v>1601</v>
      </c>
      <c r="M385" s="18" t="s">
        <v>2761</v>
      </c>
      <c r="N385" s="18" t="s">
        <v>1601</v>
      </c>
    </row>
    <row r="386" spans="10:14" ht="12.5" customHeight="1">
      <c r="J386" s="18" t="s">
        <v>468</v>
      </c>
      <c r="K386" s="18" t="s">
        <v>1601</v>
      </c>
      <c r="M386" s="18" t="s">
        <v>2762</v>
      </c>
      <c r="N386" s="18" t="s">
        <v>1601</v>
      </c>
    </row>
    <row r="387" spans="10:14" ht="12.5" customHeight="1">
      <c r="J387" s="18" t="s">
        <v>1633</v>
      </c>
      <c r="K387" s="18" t="s">
        <v>1599</v>
      </c>
      <c r="M387" s="18" t="s">
        <v>2763</v>
      </c>
      <c r="N387" s="18" t="s">
        <v>1601</v>
      </c>
    </row>
    <row r="388" spans="10:14" ht="12.5" customHeight="1">
      <c r="J388" s="18" t="s">
        <v>469</v>
      </c>
      <c r="K388" s="18" t="s">
        <v>1600</v>
      </c>
      <c r="M388" s="18" t="s">
        <v>2764</v>
      </c>
      <c r="N388" s="18" t="s">
        <v>1601</v>
      </c>
    </row>
    <row r="389" spans="10:14" ht="12.5" customHeight="1">
      <c r="J389" s="18" t="s">
        <v>470</v>
      </c>
      <c r="K389" s="18" t="s">
        <v>1601</v>
      </c>
      <c r="M389" s="18" t="s">
        <v>2765</v>
      </c>
      <c r="N389" s="18" t="s">
        <v>1601</v>
      </c>
    </row>
    <row r="390" spans="10:14" ht="12.5" customHeight="1">
      <c r="J390" s="18" t="s">
        <v>471</v>
      </c>
      <c r="K390" s="18" t="s">
        <v>1601</v>
      </c>
      <c r="M390" s="18" t="s">
        <v>2766</v>
      </c>
      <c r="N390" s="18" t="s">
        <v>1601</v>
      </c>
    </row>
    <row r="391" spans="10:14" ht="12.5" customHeight="1">
      <c r="J391" s="18" t="s">
        <v>1634</v>
      </c>
      <c r="K391" s="18" t="s">
        <v>1599</v>
      </c>
      <c r="M391" s="18" t="s">
        <v>2767</v>
      </c>
      <c r="N391" s="18" t="s">
        <v>1601</v>
      </c>
    </row>
    <row r="392" spans="10:14" ht="12.5" customHeight="1">
      <c r="J392" s="18" t="s">
        <v>472</v>
      </c>
      <c r="K392" s="18" t="s">
        <v>1600</v>
      </c>
      <c r="M392" s="18" t="s">
        <v>2768</v>
      </c>
      <c r="N392" s="18" t="s">
        <v>1601</v>
      </c>
    </row>
    <row r="393" spans="10:14" ht="12.5" customHeight="1">
      <c r="J393" s="18" t="s">
        <v>473</v>
      </c>
      <c r="K393" s="18" t="s">
        <v>1601</v>
      </c>
      <c r="M393" s="18" t="s">
        <v>2769</v>
      </c>
      <c r="N393" s="18" t="s">
        <v>1601</v>
      </c>
    </row>
    <row r="394" spans="10:14" ht="12.5" customHeight="1">
      <c r="J394" s="18" t="s">
        <v>1635</v>
      </c>
      <c r="K394" s="18" t="s">
        <v>1599</v>
      </c>
      <c r="M394" s="18" t="s">
        <v>2770</v>
      </c>
      <c r="N394" s="18" t="s">
        <v>1601</v>
      </c>
    </row>
    <row r="395" spans="10:14" ht="12.5" customHeight="1">
      <c r="J395" s="18" t="s">
        <v>474</v>
      </c>
      <c r="K395" s="18" t="s">
        <v>1600</v>
      </c>
      <c r="M395" s="18" t="s">
        <v>2771</v>
      </c>
      <c r="N395" s="18" t="s">
        <v>1601</v>
      </c>
    </row>
    <row r="396" spans="10:14" ht="12.5" customHeight="1">
      <c r="J396" s="18" t="s">
        <v>475</v>
      </c>
      <c r="K396" s="18" t="s">
        <v>1601</v>
      </c>
      <c r="M396" s="18" t="s">
        <v>2772</v>
      </c>
      <c r="N396" s="18" t="s">
        <v>1601</v>
      </c>
    </row>
    <row r="397" spans="10:14" ht="12.5" customHeight="1">
      <c r="J397" s="18" t="s">
        <v>476</v>
      </c>
      <c r="K397" s="18" t="s">
        <v>1601</v>
      </c>
      <c r="M397" s="18" t="s">
        <v>2773</v>
      </c>
      <c r="N397" s="18" t="s">
        <v>1601</v>
      </c>
    </row>
    <row r="398" spans="10:14" ht="12.5" customHeight="1">
      <c r="J398" s="18" t="s">
        <v>477</v>
      </c>
      <c r="K398" s="18" t="s">
        <v>1601</v>
      </c>
      <c r="M398" s="18" t="s">
        <v>2774</v>
      </c>
      <c r="N398" s="18" t="s">
        <v>1601</v>
      </c>
    </row>
    <row r="399" spans="10:14" ht="12.5" customHeight="1">
      <c r="J399" s="18" t="s">
        <v>478</v>
      </c>
      <c r="K399" s="18" t="s">
        <v>1601</v>
      </c>
      <c r="M399" s="18" t="s">
        <v>2775</v>
      </c>
      <c r="N399" s="18" t="s">
        <v>1601</v>
      </c>
    </row>
    <row r="400" spans="10:14" ht="12.5" customHeight="1">
      <c r="J400" s="18" t="s">
        <v>479</v>
      </c>
      <c r="K400" s="18" t="s">
        <v>1601</v>
      </c>
      <c r="M400" s="18" t="s">
        <v>2776</v>
      </c>
      <c r="N400" s="18" t="s">
        <v>1601</v>
      </c>
    </row>
    <row r="401" spans="10:14" ht="12.5" customHeight="1">
      <c r="J401" s="18" t="s">
        <v>480</v>
      </c>
      <c r="K401" s="18" t="s">
        <v>1601</v>
      </c>
      <c r="M401" s="18" t="s">
        <v>2777</v>
      </c>
      <c r="N401" s="18" t="s">
        <v>1601</v>
      </c>
    </row>
    <row r="402" spans="10:14" ht="12.5" customHeight="1">
      <c r="J402" s="18" t="s">
        <v>481</v>
      </c>
      <c r="K402" s="18" t="s">
        <v>1601</v>
      </c>
      <c r="M402" s="18" t="s">
        <v>2778</v>
      </c>
      <c r="N402" s="18" t="s">
        <v>1601</v>
      </c>
    </row>
    <row r="403" spans="10:14" ht="12.5" customHeight="1">
      <c r="J403" s="18" t="s">
        <v>482</v>
      </c>
      <c r="K403" s="18" t="s">
        <v>1601</v>
      </c>
      <c r="M403" s="18" t="s">
        <v>2779</v>
      </c>
      <c r="N403" s="18" t="s">
        <v>1601</v>
      </c>
    </row>
    <row r="404" spans="10:14" ht="12.5" customHeight="1">
      <c r="J404" s="18" t="s">
        <v>483</v>
      </c>
      <c r="K404" s="18" t="s">
        <v>1601</v>
      </c>
      <c r="M404" s="18" t="s">
        <v>2780</v>
      </c>
      <c r="N404" s="18" t="s">
        <v>1601</v>
      </c>
    </row>
    <row r="405" spans="10:14" ht="12.5" customHeight="1">
      <c r="J405" s="18" t="s">
        <v>484</v>
      </c>
      <c r="K405" s="18" t="s">
        <v>1601</v>
      </c>
      <c r="M405" s="18" t="s">
        <v>2781</v>
      </c>
      <c r="N405" s="18" t="s">
        <v>1601</v>
      </c>
    </row>
    <row r="406" spans="10:14" ht="12.5" customHeight="1">
      <c r="J406" s="18" t="s">
        <v>485</v>
      </c>
      <c r="K406" s="18" t="s">
        <v>1601</v>
      </c>
      <c r="M406" s="18" t="s">
        <v>2782</v>
      </c>
      <c r="N406" s="18" t="s">
        <v>1601</v>
      </c>
    </row>
    <row r="407" spans="10:14" ht="12.5" customHeight="1">
      <c r="J407" s="18" t="s">
        <v>486</v>
      </c>
      <c r="K407" s="18" t="s">
        <v>1601</v>
      </c>
      <c r="M407" s="18" t="s">
        <v>2783</v>
      </c>
      <c r="N407" s="18" t="s">
        <v>1601</v>
      </c>
    </row>
    <row r="408" spans="10:14" ht="12.5" customHeight="1">
      <c r="J408" s="18" t="s">
        <v>487</v>
      </c>
      <c r="K408" s="18" t="s">
        <v>1601</v>
      </c>
      <c r="M408" s="18" t="s">
        <v>2784</v>
      </c>
      <c r="N408" s="18" t="s">
        <v>1601</v>
      </c>
    </row>
    <row r="409" spans="10:14" ht="12.5" customHeight="1">
      <c r="J409" s="18" t="s">
        <v>488</v>
      </c>
      <c r="K409" s="18" t="s">
        <v>1601</v>
      </c>
      <c r="M409" s="18" t="s">
        <v>2785</v>
      </c>
      <c r="N409" s="18" t="s">
        <v>1601</v>
      </c>
    </row>
    <row r="410" spans="10:14" ht="12.5" customHeight="1">
      <c r="J410" s="18" t="s">
        <v>489</v>
      </c>
      <c r="K410" s="18" t="s">
        <v>1600</v>
      </c>
      <c r="M410" s="18" t="s">
        <v>2786</v>
      </c>
      <c r="N410" s="18" t="s">
        <v>1601</v>
      </c>
    </row>
    <row r="411" spans="10:14" ht="12.5" customHeight="1">
      <c r="J411" s="18" t="s">
        <v>490</v>
      </c>
      <c r="K411" s="18" t="s">
        <v>1601</v>
      </c>
      <c r="M411" s="18" t="s">
        <v>2787</v>
      </c>
      <c r="N411" s="18" t="s">
        <v>1601</v>
      </c>
    </row>
    <row r="412" spans="10:14" ht="12.5" customHeight="1">
      <c r="J412" s="18" t="s">
        <v>491</v>
      </c>
      <c r="K412" s="18" t="s">
        <v>1601</v>
      </c>
      <c r="M412" s="18" t="s">
        <v>2788</v>
      </c>
      <c r="N412" s="18" t="s">
        <v>1601</v>
      </c>
    </row>
    <row r="413" spans="10:14" ht="12.5" customHeight="1">
      <c r="J413" s="18" t="s">
        <v>492</v>
      </c>
      <c r="K413" s="18" t="s">
        <v>1601</v>
      </c>
      <c r="M413" s="18" t="s">
        <v>2789</v>
      </c>
      <c r="N413" s="18" t="s">
        <v>1601</v>
      </c>
    </row>
    <row r="414" spans="10:14" ht="12.5" customHeight="1">
      <c r="J414" s="18" t="s">
        <v>493</v>
      </c>
      <c r="K414" s="18" t="s">
        <v>1601</v>
      </c>
      <c r="M414" s="18" t="s">
        <v>2790</v>
      </c>
      <c r="N414" s="18" t="s">
        <v>1601</v>
      </c>
    </row>
    <row r="415" spans="10:14" ht="12.5" customHeight="1">
      <c r="J415" s="18" t="s">
        <v>494</v>
      </c>
      <c r="K415" s="18" t="s">
        <v>1601</v>
      </c>
      <c r="M415" s="18" t="s">
        <v>2791</v>
      </c>
      <c r="N415" s="18" t="s">
        <v>1601</v>
      </c>
    </row>
    <row r="416" spans="10:14" ht="12.5" customHeight="1">
      <c r="J416" s="18" t="s">
        <v>495</v>
      </c>
      <c r="K416" s="18" t="s">
        <v>1600</v>
      </c>
      <c r="M416" s="18" t="s">
        <v>2792</v>
      </c>
      <c r="N416" s="18" t="s">
        <v>1601</v>
      </c>
    </row>
    <row r="417" spans="10:14" ht="12.5" customHeight="1">
      <c r="J417" s="18" t="s">
        <v>496</v>
      </c>
      <c r="K417" s="18" t="s">
        <v>1601</v>
      </c>
      <c r="M417" s="18" t="s">
        <v>2793</v>
      </c>
      <c r="N417" s="18" t="s">
        <v>1601</v>
      </c>
    </row>
    <row r="418" spans="10:14" ht="12.5" customHeight="1">
      <c r="J418" s="18" t="s">
        <v>497</v>
      </c>
      <c r="K418" s="18" t="s">
        <v>1601</v>
      </c>
      <c r="M418" s="18" t="s">
        <v>2794</v>
      </c>
      <c r="N418" s="18" t="s">
        <v>1601</v>
      </c>
    </row>
    <row r="419" spans="10:14" ht="12.5" customHeight="1">
      <c r="J419" s="18" t="s">
        <v>498</v>
      </c>
      <c r="K419" s="18" t="s">
        <v>1601</v>
      </c>
      <c r="M419" s="18" t="s">
        <v>2795</v>
      </c>
      <c r="N419" s="18" t="s">
        <v>1601</v>
      </c>
    </row>
    <row r="420" spans="10:14" ht="12.5" customHeight="1">
      <c r="J420" s="18" t="s">
        <v>499</v>
      </c>
      <c r="K420" s="18" t="s">
        <v>1601</v>
      </c>
      <c r="M420" s="18" t="s">
        <v>2796</v>
      </c>
      <c r="N420" s="18" t="s">
        <v>1601</v>
      </c>
    </row>
    <row r="421" spans="10:14" ht="12.5" customHeight="1">
      <c r="J421" s="18" t="s">
        <v>500</v>
      </c>
      <c r="K421" s="18" t="s">
        <v>1601</v>
      </c>
      <c r="M421" s="18" t="s">
        <v>2797</v>
      </c>
      <c r="N421" s="18" t="s">
        <v>1601</v>
      </c>
    </row>
    <row r="422" spans="10:14" ht="12.5" customHeight="1">
      <c r="J422" s="18" t="s">
        <v>501</v>
      </c>
      <c r="K422" s="18" t="s">
        <v>1601</v>
      </c>
      <c r="M422" s="18" t="s">
        <v>2798</v>
      </c>
      <c r="N422" s="18" t="s">
        <v>1601</v>
      </c>
    </row>
    <row r="423" spans="10:14" ht="12.5" customHeight="1">
      <c r="J423" s="18" t="s">
        <v>502</v>
      </c>
      <c r="K423" s="18" t="s">
        <v>1601</v>
      </c>
      <c r="M423" s="18" t="s">
        <v>2799</v>
      </c>
      <c r="N423" s="18" t="s">
        <v>1601</v>
      </c>
    </row>
    <row r="424" spans="10:14" ht="12.5" customHeight="1">
      <c r="J424" s="18" t="s">
        <v>1636</v>
      </c>
      <c r="K424" s="18" t="s">
        <v>1599</v>
      </c>
      <c r="M424" s="18" t="s">
        <v>2800</v>
      </c>
      <c r="N424" s="18" t="s">
        <v>1601</v>
      </c>
    </row>
    <row r="425" spans="10:14" ht="12.5" customHeight="1">
      <c r="J425" s="18" t="s">
        <v>503</v>
      </c>
      <c r="K425" s="18" t="s">
        <v>1600</v>
      </c>
      <c r="M425" s="18" t="s">
        <v>2801</v>
      </c>
      <c r="N425" s="18" t="s">
        <v>1601</v>
      </c>
    </row>
    <row r="426" spans="10:14" ht="12.5" customHeight="1">
      <c r="J426" s="18" t="s">
        <v>504</v>
      </c>
      <c r="K426" s="18" t="s">
        <v>1601</v>
      </c>
      <c r="M426" s="18" t="s">
        <v>2802</v>
      </c>
      <c r="N426" s="18" t="s">
        <v>1601</v>
      </c>
    </row>
    <row r="427" spans="10:14" ht="12.5" customHeight="1">
      <c r="J427" s="18" t="s">
        <v>505</v>
      </c>
      <c r="K427" s="18" t="s">
        <v>1601</v>
      </c>
      <c r="M427" s="18" t="s">
        <v>2803</v>
      </c>
      <c r="N427" s="18" t="s">
        <v>1601</v>
      </c>
    </row>
    <row r="428" spans="10:14" ht="12.5" customHeight="1">
      <c r="J428" s="18" t="s">
        <v>1637</v>
      </c>
      <c r="K428" s="18" t="s">
        <v>1601</v>
      </c>
      <c r="M428" s="18" t="s">
        <v>2804</v>
      </c>
      <c r="N428" s="18" t="s">
        <v>1601</v>
      </c>
    </row>
    <row r="429" spans="10:14" ht="12.5" customHeight="1">
      <c r="J429" s="18" t="s">
        <v>1638</v>
      </c>
      <c r="K429" s="18" t="s">
        <v>1601</v>
      </c>
      <c r="M429" s="18" t="s">
        <v>2805</v>
      </c>
      <c r="N429" s="18" t="s">
        <v>1601</v>
      </c>
    </row>
    <row r="430" spans="10:14" ht="12.5" customHeight="1">
      <c r="J430" s="18" t="s">
        <v>1639</v>
      </c>
      <c r="K430" s="18" t="s">
        <v>1601</v>
      </c>
      <c r="M430" s="18" t="s">
        <v>2806</v>
      </c>
      <c r="N430" s="18" t="s">
        <v>1601</v>
      </c>
    </row>
    <row r="431" spans="10:14" ht="12.5" customHeight="1">
      <c r="J431" s="18" t="s">
        <v>1640</v>
      </c>
      <c r="K431" s="18" t="s">
        <v>1601</v>
      </c>
      <c r="M431" s="18" t="s">
        <v>2807</v>
      </c>
      <c r="N431" s="18" t="s">
        <v>1601</v>
      </c>
    </row>
    <row r="432" spans="10:14" ht="12.5" customHeight="1">
      <c r="J432" s="18" t="s">
        <v>1641</v>
      </c>
      <c r="K432" s="18" t="s">
        <v>1601</v>
      </c>
      <c r="M432" s="18" t="s">
        <v>2808</v>
      </c>
      <c r="N432" s="18" t="s">
        <v>1601</v>
      </c>
    </row>
    <row r="433" spans="10:14" ht="12.5" customHeight="1">
      <c r="J433" s="18" t="s">
        <v>1642</v>
      </c>
      <c r="K433" s="18" t="s">
        <v>1601</v>
      </c>
      <c r="M433" s="18" t="s">
        <v>2809</v>
      </c>
      <c r="N433" s="18" t="s">
        <v>1601</v>
      </c>
    </row>
    <row r="434" spans="10:14" ht="12.5" customHeight="1">
      <c r="J434" s="18" t="s">
        <v>1643</v>
      </c>
      <c r="K434" s="18" t="s">
        <v>1599</v>
      </c>
      <c r="M434" s="18" t="s">
        <v>2810</v>
      </c>
      <c r="N434" s="18" t="s">
        <v>1601</v>
      </c>
    </row>
    <row r="435" spans="10:14" ht="12.5" customHeight="1">
      <c r="J435" s="18" t="s">
        <v>506</v>
      </c>
      <c r="K435" s="18" t="s">
        <v>1600</v>
      </c>
      <c r="M435" s="18" t="s">
        <v>2811</v>
      </c>
      <c r="N435" s="18" t="s">
        <v>1601</v>
      </c>
    </row>
    <row r="436" spans="10:14" ht="12.5" customHeight="1">
      <c r="J436" s="18" t="s">
        <v>507</v>
      </c>
      <c r="K436" s="18" t="s">
        <v>1601</v>
      </c>
      <c r="M436" s="18" t="s">
        <v>2812</v>
      </c>
      <c r="N436" s="18" t="s">
        <v>1601</v>
      </c>
    </row>
    <row r="437" spans="10:14" ht="12.5" customHeight="1">
      <c r="J437" s="18" t="s">
        <v>508</v>
      </c>
      <c r="K437" s="18" t="s">
        <v>1601</v>
      </c>
      <c r="M437" s="18" t="s">
        <v>2813</v>
      </c>
      <c r="N437" s="18" t="s">
        <v>1601</v>
      </c>
    </row>
    <row r="438" spans="10:14" ht="12.5" customHeight="1">
      <c r="J438" s="18" t="s">
        <v>509</v>
      </c>
      <c r="K438" s="18" t="s">
        <v>1601</v>
      </c>
      <c r="M438" s="18" t="s">
        <v>2814</v>
      </c>
      <c r="N438" s="18" t="s">
        <v>1601</v>
      </c>
    </row>
    <row r="439" spans="10:14" ht="12.5" customHeight="1">
      <c r="J439" s="18" t="s">
        <v>510</v>
      </c>
      <c r="K439" s="18" t="s">
        <v>1601</v>
      </c>
      <c r="M439" s="18" t="s">
        <v>2815</v>
      </c>
      <c r="N439" s="18" t="s">
        <v>1601</v>
      </c>
    </row>
    <row r="440" spans="10:14" ht="12.5" customHeight="1">
      <c r="J440" s="18" t="s">
        <v>511</v>
      </c>
      <c r="K440" s="18" t="s">
        <v>1601</v>
      </c>
      <c r="M440" s="18" t="s">
        <v>2816</v>
      </c>
      <c r="N440" s="18" t="s">
        <v>1601</v>
      </c>
    </row>
    <row r="441" spans="10:14" ht="12.5" customHeight="1">
      <c r="J441" s="18" t="s">
        <v>512</v>
      </c>
      <c r="K441" s="18" t="s">
        <v>1601</v>
      </c>
      <c r="M441" s="18" t="s">
        <v>2817</v>
      </c>
      <c r="N441" s="18" t="s">
        <v>1601</v>
      </c>
    </row>
    <row r="442" spans="10:14" ht="12.5" customHeight="1">
      <c r="J442" s="18" t="s">
        <v>513</v>
      </c>
      <c r="K442" s="18" t="s">
        <v>1601</v>
      </c>
      <c r="M442" s="18" t="s">
        <v>2818</v>
      </c>
      <c r="N442" s="18" t="s">
        <v>1601</v>
      </c>
    </row>
    <row r="443" spans="10:14" ht="12.5" customHeight="1">
      <c r="J443" s="18" t="s">
        <v>514</v>
      </c>
      <c r="K443" s="18" t="s">
        <v>1601</v>
      </c>
      <c r="M443" s="18" t="s">
        <v>2819</v>
      </c>
      <c r="N443" s="18" t="s">
        <v>1601</v>
      </c>
    </row>
    <row r="444" spans="10:14" ht="12.5" customHeight="1">
      <c r="J444" s="18" t="s">
        <v>515</v>
      </c>
      <c r="K444" s="18" t="s">
        <v>1601</v>
      </c>
      <c r="M444" s="18" t="s">
        <v>2820</v>
      </c>
      <c r="N444" s="18" t="s">
        <v>1601</v>
      </c>
    </row>
    <row r="445" spans="10:14" ht="12.5" customHeight="1">
      <c r="J445" s="18" t="s">
        <v>516</v>
      </c>
      <c r="K445" s="18" t="s">
        <v>1601</v>
      </c>
      <c r="M445" s="18" t="s">
        <v>2821</v>
      </c>
      <c r="N445" s="18" t="s">
        <v>1601</v>
      </c>
    </row>
    <row r="446" spans="10:14" ht="12.5" customHeight="1">
      <c r="J446" s="18" t="s">
        <v>517</v>
      </c>
      <c r="K446" s="18" t="s">
        <v>1601</v>
      </c>
      <c r="M446" s="18" t="s">
        <v>2822</v>
      </c>
      <c r="N446" s="18" t="s">
        <v>1601</v>
      </c>
    </row>
    <row r="447" spans="10:14" ht="12.5" customHeight="1">
      <c r="J447" s="18" t="s">
        <v>518</v>
      </c>
      <c r="K447" s="18" t="s">
        <v>1600</v>
      </c>
      <c r="M447" s="18" t="s">
        <v>2823</v>
      </c>
      <c r="N447" s="18" t="s">
        <v>1601</v>
      </c>
    </row>
    <row r="448" spans="10:14" ht="12.5" customHeight="1">
      <c r="J448" s="18" t="s">
        <v>519</v>
      </c>
      <c r="K448" s="18" t="s">
        <v>1601</v>
      </c>
      <c r="M448" s="18" t="s">
        <v>2824</v>
      </c>
      <c r="N448" s="18" t="s">
        <v>1601</v>
      </c>
    </row>
    <row r="449" spans="10:14" ht="12.5" customHeight="1">
      <c r="J449" s="18" t="s">
        <v>520</v>
      </c>
      <c r="K449" s="18" t="s">
        <v>1601</v>
      </c>
      <c r="M449" s="18" t="s">
        <v>2825</v>
      </c>
      <c r="N449" s="18" t="s">
        <v>1601</v>
      </c>
    </row>
    <row r="450" spans="10:14" ht="12.5" customHeight="1">
      <c r="J450" s="18" t="s">
        <v>521</v>
      </c>
      <c r="K450" s="18" t="s">
        <v>1601</v>
      </c>
      <c r="M450" s="18" t="s">
        <v>2826</v>
      </c>
      <c r="N450" s="18" t="s">
        <v>1601</v>
      </c>
    </row>
    <row r="451" spans="10:14" ht="12.5" customHeight="1">
      <c r="J451" s="18" t="s">
        <v>522</v>
      </c>
      <c r="K451" s="18" t="s">
        <v>1601</v>
      </c>
      <c r="M451" s="18" t="s">
        <v>2827</v>
      </c>
      <c r="N451" s="18" t="s">
        <v>1601</v>
      </c>
    </row>
    <row r="452" spans="10:14" ht="12.5" customHeight="1">
      <c r="J452" s="18" t="s">
        <v>523</v>
      </c>
      <c r="K452" s="18" t="s">
        <v>1601</v>
      </c>
      <c r="M452" s="18" t="s">
        <v>2828</v>
      </c>
      <c r="N452" s="18" t="s">
        <v>1601</v>
      </c>
    </row>
    <row r="453" spans="10:14" ht="12.5" customHeight="1">
      <c r="J453" s="18" t="s">
        <v>524</v>
      </c>
      <c r="K453" s="18" t="s">
        <v>1601</v>
      </c>
      <c r="M453" s="18" t="s">
        <v>2829</v>
      </c>
      <c r="N453" s="18" t="s">
        <v>1601</v>
      </c>
    </row>
    <row r="454" spans="10:14" ht="12.5" customHeight="1">
      <c r="J454" s="18" t="s">
        <v>525</v>
      </c>
      <c r="K454" s="18" t="s">
        <v>1601</v>
      </c>
      <c r="M454" s="18" t="s">
        <v>2830</v>
      </c>
      <c r="N454" s="18" t="s">
        <v>1601</v>
      </c>
    </row>
    <row r="455" spans="10:14" ht="12.5" customHeight="1">
      <c r="J455" s="18" t="s">
        <v>526</v>
      </c>
      <c r="K455" s="18" t="s">
        <v>1600</v>
      </c>
      <c r="M455" s="18" t="s">
        <v>2831</v>
      </c>
      <c r="N455" s="18" t="s">
        <v>1601</v>
      </c>
    </row>
    <row r="456" spans="10:14" ht="12.5" customHeight="1">
      <c r="J456" s="18" t="s">
        <v>527</v>
      </c>
      <c r="K456" s="18" t="s">
        <v>1601</v>
      </c>
      <c r="M456" s="18" t="s">
        <v>2832</v>
      </c>
      <c r="N456" s="18" t="s">
        <v>1601</v>
      </c>
    </row>
    <row r="457" spans="10:14" ht="12.5" customHeight="1">
      <c r="J457" s="18" t="s">
        <v>528</v>
      </c>
      <c r="K457" s="18" t="s">
        <v>1601</v>
      </c>
      <c r="M457" s="18" t="s">
        <v>2833</v>
      </c>
      <c r="N457" s="18" t="s">
        <v>1601</v>
      </c>
    </row>
    <row r="458" spans="10:14" ht="12.5" customHeight="1">
      <c r="J458" s="18" t="s">
        <v>529</v>
      </c>
      <c r="K458" s="18" t="s">
        <v>1601</v>
      </c>
      <c r="M458" s="18" t="s">
        <v>2834</v>
      </c>
      <c r="N458" s="18" t="s">
        <v>1601</v>
      </c>
    </row>
    <row r="459" spans="10:14" ht="12.5" customHeight="1">
      <c r="J459" s="18" t="s">
        <v>530</v>
      </c>
      <c r="K459" s="18" t="s">
        <v>1601</v>
      </c>
      <c r="M459" s="18" t="s">
        <v>2835</v>
      </c>
      <c r="N459" s="18" t="s">
        <v>1601</v>
      </c>
    </row>
    <row r="460" spans="10:14" ht="12.5" customHeight="1">
      <c r="J460" s="18" t="s">
        <v>531</v>
      </c>
      <c r="K460" s="18" t="s">
        <v>1601</v>
      </c>
      <c r="M460" s="18" t="s">
        <v>2836</v>
      </c>
      <c r="N460" s="18" t="s">
        <v>1601</v>
      </c>
    </row>
    <row r="461" spans="10:14" ht="12.5" customHeight="1">
      <c r="J461" s="18" t="s">
        <v>532</v>
      </c>
      <c r="K461" s="18" t="s">
        <v>1601</v>
      </c>
      <c r="M461" s="18" t="s">
        <v>2837</v>
      </c>
      <c r="N461" s="18" t="s">
        <v>1601</v>
      </c>
    </row>
    <row r="462" spans="10:14" ht="12.5" customHeight="1">
      <c r="J462" s="18" t="s">
        <v>533</v>
      </c>
      <c r="K462" s="18" t="s">
        <v>1601</v>
      </c>
      <c r="M462" s="18" t="s">
        <v>2838</v>
      </c>
      <c r="N462" s="18" t="s">
        <v>1601</v>
      </c>
    </row>
    <row r="463" spans="10:14" ht="12.5" customHeight="1">
      <c r="J463" s="18" t="s">
        <v>1644</v>
      </c>
      <c r="K463" s="18" t="s">
        <v>1601</v>
      </c>
      <c r="M463" s="18" t="s">
        <v>2839</v>
      </c>
      <c r="N463" s="18" t="s">
        <v>1601</v>
      </c>
    </row>
    <row r="464" spans="10:14" ht="12.5" customHeight="1">
      <c r="J464" s="18" t="s">
        <v>534</v>
      </c>
      <c r="K464" s="18" t="s">
        <v>1601</v>
      </c>
      <c r="M464" s="18" t="s">
        <v>2840</v>
      </c>
      <c r="N464" s="18" t="s">
        <v>1601</v>
      </c>
    </row>
    <row r="465" spans="10:14" ht="12.5" customHeight="1">
      <c r="J465" s="18" t="s">
        <v>535</v>
      </c>
      <c r="K465" s="18" t="s">
        <v>1601</v>
      </c>
      <c r="M465" s="18" t="s">
        <v>2841</v>
      </c>
      <c r="N465" s="18" t="s">
        <v>1601</v>
      </c>
    </row>
    <row r="466" spans="10:14" ht="12.5" customHeight="1">
      <c r="J466" s="18" t="s">
        <v>536</v>
      </c>
      <c r="K466" s="18" t="s">
        <v>1601</v>
      </c>
      <c r="M466" s="18" t="s">
        <v>2842</v>
      </c>
      <c r="N466" s="18" t="s">
        <v>1601</v>
      </c>
    </row>
    <row r="467" spans="10:14" ht="12.5" customHeight="1">
      <c r="J467" s="18" t="s">
        <v>537</v>
      </c>
      <c r="K467" s="18" t="s">
        <v>1600</v>
      </c>
      <c r="M467" s="18" t="s">
        <v>2843</v>
      </c>
      <c r="N467" s="18" t="s">
        <v>1601</v>
      </c>
    </row>
    <row r="468" spans="10:14" ht="12.5" customHeight="1">
      <c r="J468" s="18" t="s">
        <v>538</v>
      </c>
      <c r="K468" s="18" t="s">
        <v>1601</v>
      </c>
      <c r="M468" s="18" t="s">
        <v>2844</v>
      </c>
      <c r="N468" s="18" t="s">
        <v>1601</v>
      </c>
    </row>
    <row r="469" spans="10:14" ht="12.5" customHeight="1">
      <c r="J469" s="18" t="s">
        <v>539</v>
      </c>
      <c r="K469" s="18" t="s">
        <v>1601</v>
      </c>
      <c r="M469" s="18" t="s">
        <v>2845</v>
      </c>
      <c r="N469" s="18" t="s">
        <v>1601</v>
      </c>
    </row>
    <row r="470" spans="10:14" ht="12.5" customHeight="1">
      <c r="J470" s="18" t="s">
        <v>540</v>
      </c>
      <c r="K470" s="18" t="s">
        <v>1601</v>
      </c>
      <c r="M470" s="18" t="s">
        <v>2846</v>
      </c>
      <c r="N470" s="18" t="s">
        <v>1601</v>
      </c>
    </row>
    <row r="471" spans="10:14" ht="12.5" customHeight="1">
      <c r="J471" s="18" t="s">
        <v>541</v>
      </c>
      <c r="K471" s="18" t="s">
        <v>1601</v>
      </c>
      <c r="M471" s="18" t="s">
        <v>2847</v>
      </c>
      <c r="N471" s="18" t="s">
        <v>1601</v>
      </c>
    </row>
    <row r="472" spans="10:14" ht="12.5" customHeight="1">
      <c r="J472" s="18" t="s">
        <v>542</v>
      </c>
      <c r="K472" s="18" t="s">
        <v>1601</v>
      </c>
      <c r="M472" s="18" t="s">
        <v>2848</v>
      </c>
      <c r="N472" s="18" t="s">
        <v>1601</v>
      </c>
    </row>
    <row r="473" spans="10:14" ht="12.5" customHeight="1">
      <c r="J473" s="18" t="s">
        <v>543</v>
      </c>
      <c r="K473" s="18" t="s">
        <v>1601</v>
      </c>
      <c r="M473" s="18" t="s">
        <v>2849</v>
      </c>
      <c r="N473" s="18" t="s">
        <v>1601</v>
      </c>
    </row>
    <row r="474" spans="10:14" ht="12.5" customHeight="1">
      <c r="J474" s="18" t="s">
        <v>544</v>
      </c>
      <c r="K474" s="18" t="s">
        <v>1601</v>
      </c>
      <c r="M474" s="18" t="s">
        <v>2850</v>
      </c>
      <c r="N474" s="18" t="s">
        <v>1601</v>
      </c>
    </row>
    <row r="475" spans="10:14" ht="12.5" customHeight="1">
      <c r="J475" s="18" t="s">
        <v>545</v>
      </c>
      <c r="K475" s="18" t="s">
        <v>1601</v>
      </c>
      <c r="M475" s="18" t="s">
        <v>2851</v>
      </c>
      <c r="N475" s="18" t="s">
        <v>1601</v>
      </c>
    </row>
    <row r="476" spans="10:14" ht="12.5" customHeight="1">
      <c r="J476" s="18" t="s">
        <v>546</v>
      </c>
      <c r="K476" s="18" t="s">
        <v>1601</v>
      </c>
      <c r="M476" s="18" t="s">
        <v>2852</v>
      </c>
      <c r="N476" s="18" t="s">
        <v>1601</v>
      </c>
    </row>
    <row r="477" spans="10:14" ht="12.5" customHeight="1">
      <c r="J477" s="18" t="s">
        <v>1645</v>
      </c>
      <c r="K477" s="18" t="s">
        <v>1601</v>
      </c>
      <c r="M477" s="18" t="s">
        <v>2853</v>
      </c>
      <c r="N477" s="18" t="s">
        <v>1601</v>
      </c>
    </row>
    <row r="478" spans="10:14" ht="12.5" customHeight="1">
      <c r="J478" s="18" t="s">
        <v>547</v>
      </c>
      <c r="K478" s="18" t="s">
        <v>1601</v>
      </c>
      <c r="M478" s="18" t="s">
        <v>2854</v>
      </c>
      <c r="N478" s="18" t="s">
        <v>1601</v>
      </c>
    </row>
    <row r="479" spans="10:14" ht="12.5" customHeight="1">
      <c r="J479" s="18" t="s">
        <v>548</v>
      </c>
      <c r="K479" s="18" t="s">
        <v>1601</v>
      </c>
      <c r="M479" s="18" t="s">
        <v>2855</v>
      </c>
      <c r="N479" s="18" t="s">
        <v>1601</v>
      </c>
    </row>
    <row r="480" spans="10:14" ht="12.5" customHeight="1">
      <c r="J480" s="18" t="s">
        <v>549</v>
      </c>
      <c r="K480" s="18" t="s">
        <v>1601</v>
      </c>
      <c r="M480" s="18" t="s">
        <v>2856</v>
      </c>
      <c r="N480" s="18" t="s">
        <v>1601</v>
      </c>
    </row>
    <row r="481" spans="10:14" ht="12.5" customHeight="1">
      <c r="J481" s="18" t="s">
        <v>550</v>
      </c>
      <c r="K481" s="18" t="s">
        <v>1601</v>
      </c>
      <c r="M481" s="18" t="s">
        <v>2857</v>
      </c>
      <c r="N481" s="18" t="s">
        <v>1601</v>
      </c>
    </row>
    <row r="482" spans="10:14" ht="12.5" customHeight="1">
      <c r="J482" s="18" t="s">
        <v>551</v>
      </c>
      <c r="K482" s="18" t="s">
        <v>1601</v>
      </c>
      <c r="M482" s="18" t="s">
        <v>2858</v>
      </c>
      <c r="N482" s="18" t="s">
        <v>1601</v>
      </c>
    </row>
    <row r="483" spans="10:14" ht="12.5" customHeight="1">
      <c r="J483" s="18" t="s">
        <v>552</v>
      </c>
      <c r="K483" s="18" t="s">
        <v>1601</v>
      </c>
      <c r="M483" s="18" t="s">
        <v>2859</v>
      </c>
      <c r="N483" s="18" t="s">
        <v>1601</v>
      </c>
    </row>
    <row r="484" spans="10:14" ht="12.5" customHeight="1">
      <c r="J484" s="18" t="s">
        <v>553</v>
      </c>
      <c r="K484" s="18" t="s">
        <v>1601</v>
      </c>
      <c r="M484" s="18" t="s">
        <v>2860</v>
      </c>
      <c r="N484" s="18" t="s">
        <v>1601</v>
      </c>
    </row>
    <row r="485" spans="10:14" ht="12.5" customHeight="1">
      <c r="J485" s="18" t="s">
        <v>1646</v>
      </c>
      <c r="K485" s="18" t="s">
        <v>1599</v>
      </c>
      <c r="M485" s="18" t="s">
        <v>2861</v>
      </c>
      <c r="N485" s="18" t="s">
        <v>1601</v>
      </c>
    </row>
    <row r="486" spans="10:14" ht="12.5" customHeight="1">
      <c r="J486" s="18" t="s">
        <v>554</v>
      </c>
      <c r="K486" s="18" t="s">
        <v>1600</v>
      </c>
      <c r="M486" s="18" t="s">
        <v>2862</v>
      </c>
      <c r="N486" s="18" t="s">
        <v>1601</v>
      </c>
    </row>
    <row r="487" spans="10:14" ht="12.5" customHeight="1">
      <c r="J487" s="18" t="s">
        <v>555</v>
      </c>
      <c r="K487" s="18" t="s">
        <v>1601</v>
      </c>
      <c r="M487" s="18" t="s">
        <v>2863</v>
      </c>
      <c r="N487" s="18" t="s">
        <v>1601</v>
      </c>
    </row>
    <row r="488" spans="10:14" ht="12.5" customHeight="1">
      <c r="J488" s="18" t="s">
        <v>556</v>
      </c>
      <c r="K488" s="18" t="s">
        <v>1601</v>
      </c>
      <c r="M488" s="18" t="s">
        <v>2864</v>
      </c>
      <c r="N488" s="18" t="s">
        <v>1601</v>
      </c>
    </row>
    <row r="489" spans="10:14" ht="12.5" customHeight="1">
      <c r="J489" s="18" t="s">
        <v>557</v>
      </c>
      <c r="K489" s="18" t="s">
        <v>1601</v>
      </c>
      <c r="M489" s="18" t="s">
        <v>2865</v>
      </c>
      <c r="N489" s="18" t="s">
        <v>1601</v>
      </c>
    </row>
    <row r="490" spans="10:14" ht="12.5" customHeight="1">
      <c r="J490" s="18" t="s">
        <v>558</v>
      </c>
      <c r="K490" s="18" t="s">
        <v>1601</v>
      </c>
      <c r="M490" s="18" t="s">
        <v>2866</v>
      </c>
      <c r="N490" s="18" t="s">
        <v>1601</v>
      </c>
    </row>
    <row r="491" spans="10:14" ht="12.5" customHeight="1">
      <c r="J491" s="18" t="s">
        <v>559</v>
      </c>
      <c r="K491" s="18" t="s">
        <v>1601</v>
      </c>
      <c r="M491" s="18" t="s">
        <v>2867</v>
      </c>
      <c r="N491" s="18" t="s">
        <v>1601</v>
      </c>
    </row>
    <row r="492" spans="10:14" ht="12.5" customHeight="1">
      <c r="J492" s="18" t="s">
        <v>560</v>
      </c>
      <c r="K492" s="18" t="s">
        <v>1601</v>
      </c>
      <c r="M492" s="18" t="s">
        <v>2868</v>
      </c>
      <c r="N492" s="18" t="s">
        <v>1601</v>
      </c>
    </row>
    <row r="493" spans="10:14" ht="12.5" customHeight="1">
      <c r="J493" s="18" t="s">
        <v>561</v>
      </c>
      <c r="K493" s="18" t="s">
        <v>1601</v>
      </c>
      <c r="M493" s="18" t="s">
        <v>2869</v>
      </c>
      <c r="N493" s="18" t="s">
        <v>1601</v>
      </c>
    </row>
    <row r="494" spans="10:14" ht="12.5" customHeight="1">
      <c r="J494" s="18" t="s">
        <v>562</v>
      </c>
      <c r="K494" s="18" t="s">
        <v>1601</v>
      </c>
      <c r="M494" s="18" t="s">
        <v>2870</v>
      </c>
      <c r="N494" s="18" t="s">
        <v>1601</v>
      </c>
    </row>
    <row r="495" spans="10:14" ht="12.5" customHeight="1">
      <c r="J495" s="18" t="s">
        <v>563</v>
      </c>
      <c r="K495" s="18" t="s">
        <v>1601</v>
      </c>
      <c r="M495" s="18" t="s">
        <v>2871</v>
      </c>
      <c r="N495" s="18" t="s">
        <v>1601</v>
      </c>
    </row>
    <row r="496" spans="10:14" ht="12.5" customHeight="1">
      <c r="J496" s="18" t="s">
        <v>564</v>
      </c>
      <c r="K496" s="18" t="s">
        <v>1601</v>
      </c>
      <c r="M496" s="18" t="s">
        <v>2872</v>
      </c>
      <c r="N496" s="18" t="s">
        <v>1601</v>
      </c>
    </row>
    <row r="497" spans="10:14" ht="12.5" customHeight="1">
      <c r="J497" s="18" t="s">
        <v>565</v>
      </c>
      <c r="K497" s="18" t="s">
        <v>1601</v>
      </c>
      <c r="M497" s="18" t="s">
        <v>2873</v>
      </c>
      <c r="N497" s="18" t="s">
        <v>1601</v>
      </c>
    </row>
    <row r="498" spans="10:14" ht="12.5" customHeight="1">
      <c r="J498" s="18" t="s">
        <v>566</v>
      </c>
      <c r="K498" s="18" t="s">
        <v>1601</v>
      </c>
      <c r="M498" s="18" t="s">
        <v>2874</v>
      </c>
      <c r="N498" s="18" t="s">
        <v>1601</v>
      </c>
    </row>
    <row r="499" spans="10:14" ht="12.5" customHeight="1">
      <c r="J499" s="18" t="s">
        <v>567</v>
      </c>
      <c r="K499" s="18" t="s">
        <v>1601</v>
      </c>
      <c r="M499" s="18" t="s">
        <v>2875</v>
      </c>
      <c r="N499" s="18" t="s">
        <v>1601</v>
      </c>
    </row>
    <row r="500" spans="10:14" ht="12.5" customHeight="1">
      <c r="J500" s="18" t="s">
        <v>568</v>
      </c>
      <c r="K500" s="18" t="s">
        <v>1601</v>
      </c>
      <c r="M500" s="18" t="s">
        <v>2876</v>
      </c>
      <c r="N500" s="18" t="s">
        <v>1601</v>
      </c>
    </row>
    <row r="501" spans="10:14" ht="12.5" customHeight="1">
      <c r="J501" s="18" t="s">
        <v>569</v>
      </c>
      <c r="K501" s="18" t="s">
        <v>1601</v>
      </c>
      <c r="M501" s="18" t="s">
        <v>2877</v>
      </c>
      <c r="N501" s="18" t="s">
        <v>1601</v>
      </c>
    </row>
    <row r="502" spans="10:14" ht="12.5" customHeight="1">
      <c r="J502" s="18" t="s">
        <v>570</v>
      </c>
      <c r="K502" s="18" t="s">
        <v>1600</v>
      </c>
      <c r="M502" s="18" t="s">
        <v>2878</v>
      </c>
      <c r="N502" s="18" t="s">
        <v>1601</v>
      </c>
    </row>
    <row r="503" spans="10:14" ht="12.5" customHeight="1">
      <c r="J503" s="18" t="s">
        <v>571</v>
      </c>
      <c r="K503" s="18" t="s">
        <v>1601</v>
      </c>
      <c r="M503" s="18" t="s">
        <v>2879</v>
      </c>
      <c r="N503" s="18" t="s">
        <v>1601</v>
      </c>
    </row>
    <row r="504" spans="10:14" ht="12.5" customHeight="1">
      <c r="J504" s="18" t="s">
        <v>572</v>
      </c>
      <c r="K504" s="18" t="s">
        <v>1601</v>
      </c>
      <c r="M504" s="18" t="s">
        <v>2880</v>
      </c>
      <c r="N504" s="18" t="s">
        <v>1601</v>
      </c>
    </row>
    <row r="505" spans="10:14" ht="12.5" customHeight="1">
      <c r="J505" s="18" t="s">
        <v>573</v>
      </c>
      <c r="K505" s="18" t="s">
        <v>1601</v>
      </c>
      <c r="M505" s="18" t="s">
        <v>2881</v>
      </c>
      <c r="N505" s="18" t="s">
        <v>1601</v>
      </c>
    </row>
    <row r="506" spans="10:14" ht="12.5" customHeight="1">
      <c r="J506" s="18" t="s">
        <v>574</v>
      </c>
      <c r="K506" s="18" t="s">
        <v>1601</v>
      </c>
      <c r="M506" s="18" t="s">
        <v>2882</v>
      </c>
      <c r="N506" s="18" t="s">
        <v>1601</v>
      </c>
    </row>
    <row r="507" spans="10:14" ht="12.5" customHeight="1">
      <c r="J507" s="18" t="s">
        <v>575</v>
      </c>
      <c r="K507" s="18" t="s">
        <v>1601</v>
      </c>
      <c r="M507" s="18" t="s">
        <v>2883</v>
      </c>
      <c r="N507" s="18" t="s">
        <v>1601</v>
      </c>
    </row>
    <row r="508" spans="10:14" ht="12.5" customHeight="1">
      <c r="J508" s="18" t="s">
        <v>576</v>
      </c>
      <c r="K508" s="18" t="s">
        <v>1601</v>
      </c>
      <c r="M508" s="18" t="s">
        <v>2884</v>
      </c>
      <c r="N508" s="18" t="s">
        <v>1601</v>
      </c>
    </row>
    <row r="509" spans="10:14" ht="12.5" customHeight="1">
      <c r="J509" s="18" t="s">
        <v>577</v>
      </c>
      <c r="K509" s="18" t="s">
        <v>1601</v>
      </c>
      <c r="M509" s="18" t="s">
        <v>2885</v>
      </c>
      <c r="N509" s="18" t="s">
        <v>1601</v>
      </c>
    </row>
    <row r="510" spans="10:14" ht="12.5" customHeight="1">
      <c r="J510" s="18" t="s">
        <v>578</v>
      </c>
      <c r="K510" s="18" t="s">
        <v>1601</v>
      </c>
      <c r="M510" s="18" t="s">
        <v>2886</v>
      </c>
      <c r="N510" s="18" t="s">
        <v>1601</v>
      </c>
    </row>
    <row r="511" spans="10:14" ht="12.5" customHeight="1">
      <c r="J511" s="18" t="s">
        <v>579</v>
      </c>
      <c r="K511" s="18" t="s">
        <v>1601</v>
      </c>
      <c r="M511" s="18" t="s">
        <v>2887</v>
      </c>
      <c r="N511" s="18" t="s">
        <v>1601</v>
      </c>
    </row>
    <row r="512" spans="10:14" ht="12.5" customHeight="1">
      <c r="J512" s="18" t="s">
        <v>580</v>
      </c>
      <c r="K512" s="18" t="s">
        <v>1601</v>
      </c>
      <c r="M512" s="18" t="s">
        <v>2888</v>
      </c>
      <c r="N512" s="18" t="s">
        <v>1601</v>
      </c>
    </row>
    <row r="513" spans="10:14" ht="12.5" customHeight="1">
      <c r="J513" s="18" t="s">
        <v>581</v>
      </c>
      <c r="K513" s="18" t="s">
        <v>1601</v>
      </c>
      <c r="M513" s="18" t="s">
        <v>2889</v>
      </c>
      <c r="N513" s="18" t="s">
        <v>1601</v>
      </c>
    </row>
    <row r="514" spans="10:14" ht="12.5" customHeight="1">
      <c r="J514" s="18" t="s">
        <v>582</v>
      </c>
      <c r="K514" s="18" t="s">
        <v>1600</v>
      </c>
      <c r="M514" s="18" t="s">
        <v>2890</v>
      </c>
      <c r="N514" s="18" t="s">
        <v>1601</v>
      </c>
    </row>
    <row r="515" spans="10:14" ht="12.5" customHeight="1">
      <c r="J515" s="18" t="s">
        <v>583</v>
      </c>
      <c r="K515" s="18" t="s">
        <v>1601</v>
      </c>
      <c r="M515" s="18" t="s">
        <v>2891</v>
      </c>
      <c r="N515" s="18" t="s">
        <v>1601</v>
      </c>
    </row>
    <row r="516" spans="10:14" ht="12.5" customHeight="1">
      <c r="J516" s="18" t="s">
        <v>584</v>
      </c>
      <c r="K516" s="18" t="s">
        <v>1601</v>
      </c>
      <c r="M516" s="18" t="s">
        <v>2892</v>
      </c>
      <c r="N516" s="18" t="s">
        <v>1601</v>
      </c>
    </row>
    <row r="517" spans="10:14" ht="12.5" customHeight="1">
      <c r="J517" s="18" t="s">
        <v>585</v>
      </c>
      <c r="K517" s="18" t="s">
        <v>1601</v>
      </c>
      <c r="M517" s="18" t="s">
        <v>2893</v>
      </c>
      <c r="N517" s="18" t="s">
        <v>1601</v>
      </c>
    </row>
    <row r="518" spans="10:14" ht="12.5" customHeight="1">
      <c r="J518" s="18" t="s">
        <v>586</v>
      </c>
      <c r="K518" s="18" t="s">
        <v>1601</v>
      </c>
      <c r="M518" s="18" t="s">
        <v>2894</v>
      </c>
      <c r="N518" s="18" t="s">
        <v>1601</v>
      </c>
    </row>
    <row r="519" spans="10:14" ht="12.5" customHeight="1">
      <c r="J519" s="18" t="s">
        <v>587</v>
      </c>
      <c r="K519" s="18" t="s">
        <v>1601</v>
      </c>
      <c r="M519" s="18" t="s">
        <v>2895</v>
      </c>
      <c r="N519" s="18" t="s">
        <v>1601</v>
      </c>
    </row>
    <row r="520" spans="10:14" ht="12.5" customHeight="1">
      <c r="J520" s="18" t="s">
        <v>588</v>
      </c>
      <c r="K520" s="18" t="s">
        <v>1601</v>
      </c>
      <c r="M520" s="18" t="s">
        <v>2896</v>
      </c>
      <c r="N520" s="18" t="s">
        <v>1601</v>
      </c>
    </row>
    <row r="521" spans="10:14" ht="12.5" customHeight="1">
      <c r="J521" s="18" t="s">
        <v>589</v>
      </c>
      <c r="K521" s="18" t="s">
        <v>1601</v>
      </c>
      <c r="M521" s="18" t="s">
        <v>2897</v>
      </c>
      <c r="N521" s="18" t="s">
        <v>1601</v>
      </c>
    </row>
    <row r="522" spans="10:14" ht="12.5" customHeight="1">
      <c r="J522" s="18" t="s">
        <v>590</v>
      </c>
      <c r="K522" s="18" t="s">
        <v>1601</v>
      </c>
      <c r="M522" s="18" t="s">
        <v>2898</v>
      </c>
      <c r="N522" s="18" t="s">
        <v>1601</v>
      </c>
    </row>
    <row r="523" spans="10:14" ht="12.5" customHeight="1">
      <c r="J523" s="18" t="s">
        <v>591</v>
      </c>
      <c r="K523" s="18" t="s">
        <v>1600</v>
      </c>
      <c r="M523" s="18" t="s">
        <v>2899</v>
      </c>
      <c r="N523" s="18" t="s">
        <v>1601</v>
      </c>
    </row>
    <row r="524" spans="10:14" ht="12.5" customHeight="1">
      <c r="J524" s="18" t="s">
        <v>592</v>
      </c>
      <c r="K524" s="18" t="s">
        <v>1601</v>
      </c>
      <c r="M524" s="18" t="s">
        <v>2900</v>
      </c>
      <c r="N524" s="18" t="s">
        <v>1601</v>
      </c>
    </row>
    <row r="525" spans="10:14" ht="12.5" customHeight="1">
      <c r="J525" s="18" t="s">
        <v>593</v>
      </c>
      <c r="K525" s="18" t="s">
        <v>1601</v>
      </c>
      <c r="M525" s="18" t="s">
        <v>2901</v>
      </c>
      <c r="N525" s="18" t="s">
        <v>1601</v>
      </c>
    </row>
    <row r="526" spans="10:14" ht="12.5" customHeight="1">
      <c r="J526" s="18" t="s">
        <v>594</v>
      </c>
      <c r="K526" s="18" t="s">
        <v>1601</v>
      </c>
      <c r="M526" s="18" t="s">
        <v>2902</v>
      </c>
      <c r="N526" s="18" t="s">
        <v>1601</v>
      </c>
    </row>
    <row r="527" spans="10:14" ht="12.5" customHeight="1">
      <c r="J527" s="18" t="s">
        <v>595</v>
      </c>
      <c r="K527" s="18" t="s">
        <v>1601</v>
      </c>
      <c r="M527" s="18" t="s">
        <v>2903</v>
      </c>
      <c r="N527" s="18" t="s">
        <v>1601</v>
      </c>
    </row>
    <row r="528" spans="10:14" ht="12.5" customHeight="1">
      <c r="J528" s="18" t="s">
        <v>596</v>
      </c>
      <c r="K528" s="18" t="s">
        <v>1601</v>
      </c>
      <c r="M528" s="18" t="s">
        <v>2904</v>
      </c>
      <c r="N528" s="18" t="s">
        <v>1601</v>
      </c>
    </row>
    <row r="529" spans="10:14" ht="12.5" customHeight="1">
      <c r="J529" s="18" t="s">
        <v>597</v>
      </c>
      <c r="K529" s="18" t="s">
        <v>1601</v>
      </c>
      <c r="M529" s="18" t="s">
        <v>2905</v>
      </c>
      <c r="N529" s="18" t="s">
        <v>1601</v>
      </c>
    </row>
    <row r="530" spans="10:14" ht="12.5" customHeight="1">
      <c r="J530" s="18" t="s">
        <v>598</v>
      </c>
      <c r="K530" s="18" t="s">
        <v>1601</v>
      </c>
      <c r="M530" s="18" t="s">
        <v>2906</v>
      </c>
      <c r="N530" s="18" t="s">
        <v>1601</v>
      </c>
    </row>
    <row r="531" spans="10:14" ht="12.5" customHeight="1">
      <c r="J531" s="18" t="s">
        <v>599</v>
      </c>
      <c r="K531" s="18" t="s">
        <v>1600</v>
      </c>
      <c r="M531" s="18" t="s">
        <v>2907</v>
      </c>
      <c r="N531" s="18" t="s">
        <v>1601</v>
      </c>
    </row>
    <row r="532" spans="10:14" ht="12.5" customHeight="1">
      <c r="J532" s="18" t="s">
        <v>600</v>
      </c>
      <c r="K532" s="18" t="s">
        <v>1601</v>
      </c>
      <c r="M532" s="18" t="s">
        <v>2908</v>
      </c>
      <c r="N532" s="18" t="s">
        <v>1601</v>
      </c>
    </row>
    <row r="533" spans="10:14" ht="12.5" customHeight="1">
      <c r="J533" s="18" t="s">
        <v>601</v>
      </c>
      <c r="K533" s="18" t="s">
        <v>1601</v>
      </c>
      <c r="M533" s="18" t="s">
        <v>2909</v>
      </c>
      <c r="N533" s="18" t="s">
        <v>1601</v>
      </c>
    </row>
    <row r="534" spans="10:14" ht="12.5" customHeight="1">
      <c r="J534" s="18" t="s">
        <v>602</v>
      </c>
      <c r="K534" s="18" t="s">
        <v>1601</v>
      </c>
      <c r="M534" s="18" t="s">
        <v>2910</v>
      </c>
      <c r="N534" s="18" t="s">
        <v>1601</v>
      </c>
    </row>
    <row r="535" spans="10:14" ht="12.5" customHeight="1">
      <c r="J535" s="18" t="s">
        <v>603</v>
      </c>
      <c r="K535" s="18" t="s">
        <v>1601</v>
      </c>
      <c r="M535" s="18" t="s">
        <v>2911</v>
      </c>
      <c r="N535" s="18" t="s">
        <v>1601</v>
      </c>
    </row>
    <row r="536" spans="10:14" ht="12.5" customHeight="1">
      <c r="J536" s="18" t="s">
        <v>604</v>
      </c>
      <c r="K536" s="18" t="s">
        <v>1601</v>
      </c>
      <c r="M536" s="18" t="s">
        <v>2912</v>
      </c>
      <c r="N536" s="18" t="s">
        <v>1601</v>
      </c>
    </row>
    <row r="537" spans="10:14" ht="12.5" customHeight="1">
      <c r="J537" s="18" t="s">
        <v>605</v>
      </c>
      <c r="K537" s="18" t="s">
        <v>1601</v>
      </c>
      <c r="M537" s="18" t="s">
        <v>2913</v>
      </c>
      <c r="N537" s="18" t="s">
        <v>1601</v>
      </c>
    </row>
    <row r="538" spans="10:14" ht="12.5" customHeight="1">
      <c r="J538" s="18" t="s">
        <v>606</v>
      </c>
      <c r="K538" s="18" t="s">
        <v>1601</v>
      </c>
      <c r="M538" s="18" t="s">
        <v>2914</v>
      </c>
      <c r="N538" s="18" t="s">
        <v>1601</v>
      </c>
    </row>
    <row r="539" spans="10:14" ht="12.5" customHeight="1">
      <c r="J539" s="18" t="s">
        <v>607</v>
      </c>
      <c r="K539" s="18" t="s">
        <v>1601</v>
      </c>
      <c r="M539" s="18" t="s">
        <v>2915</v>
      </c>
      <c r="N539" s="18" t="s">
        <v>1601</v>
      </c>
    </row>
    <row r="540" spans="10:14" ht="12.5" customHeight="1">
      <c r="J540" s="18" t="s">
        <v>608</v>
      </c>
      <c r="K540" s="18" t="s">
        <v>1601</v>
      </c>
      <c r="M540" s="18" t="s">
        <v>2916</v>
      </c>
      <c r="N540" s="18" t="s">
        <v>1601</v>
      </c>
    </row>
    <row r="541" spans="10:14" ht="12.5" customHeight="1">
      <c r="J541" s="18" t="s">
        <v>609</v>
      </c>
      <c r="K541" s="18" t="s">
        <v>1601</v>
      </c>
      <c r="M541" s="18" t="s">
        <v>2917</v>
      </c>
      <c r="N541" s="18" t="s">
        <v>1601</v>
      </c>
    </row>
    <row r="542" spans="10:14" ht="12.5" customHeight="1">
      <c r="J542" s="18" t="s">
        <v>610</v>
      </c>
      <c r="K542" s="18" t="s">
        <v>1601</v>
      </c>
      <c r="M542" s="18" t="s">
        <v>2918</v>
      </c>
      <c r="N542" s="18" t="s">
        <v>1601</v>
      </c>
    </row>
    <row r="543" spans="10:14" ht="12.5" customHeight="1">
      <c r="J543" s="18" t="s">
        <v>611</v>
      </c>
      <c r="K543" s="18" t="s">
        <v>1601</v>
      </c>
      <c r="M543" s="18" t="s">
        <v>2919</v>
      </c>
      <c r="N543" s="18" t="s">
        <v>1601</v>
      </c>
    </row>
    <row r="544" spans="10:14" ht="12.5" customHeight="1">
      <c r="J544" s="18" t="s">
        <v>1647</v>
      </c>
      <c r="K544" s="18" t="s">
        <v>1599</v>
      </c>
      <c r="M544" s="18" t="s">
        <v>2920</v>
      </c>
      <c r="N544" s="18" t="s">
        <v>1601</v>
      </c>
    </row>
    <row r="545" spans="10:14" ht="12.5" customHeight="1">
      <c r="J545" s="18" t="s">
        <v>612</v>
      </c>
      <c r="K545" s="18" t="s">
        <v>1600</v>
      </c>
      <c r="M545" s="18" t="s">
        <v>2921</v>
      </c>
      <c r="N545" s="18" t="s">
        <v>1601</v>
      </c>
    </row>
    <row r="546" spans="10:14" ht="12.5" customHeight="1">
      <c r="J546" s="18" t="s">
        <v>613</v>
      </c>
      <c r="K546" s="18" t="s">
        <v>1601</v>
      </c>
      <c r="M546" s="18" t="s">
        <v>2922</v>
      </c>
      <c r="N546" s="18" t="s">
        <v>1601</v>
      </c>
    </row>
    <row r="547" spans="10:14" ht="12.5" customHeight="1">
      <c r="J547" s="18" t="s">
        <v>614</v>
      </c>
      <c r="K547" s="18" t="s">
        <v>1601</v>
      </c>
      <c r="M547" s="18" t="s">
        <v>2923</v>
      </c>
      <c r="N547" s="18" t="s">
        <v>1601</v>
      </c>
    </row>
    <row r="548" spans="10:14" ht="12.5" customHeight="1">
      <c r="J548" s="18" t="s">
        <v>615</v>
      </c>
      <c r="K548" s="18" t="s">
        <v>1601</v>
      </c>
      <c r="M548" s="18" t="s">
        <v>2924</v>
      </c>
      <c r="N548" s="18" t="s">
        <v>1601</v>
      </c>
    </row>
    <row r="549" spans="10:14" ht="12.5" customHeight="1">
      <c r="J549" s="18" t="s">
        <v>616</v>
      </c>
      <c r="K549" s="18" t="s">
        <v>1601</v>
      </c>
      <c r="M549" s="18" t="s">
        <v>2925</v>
      </c>
      <c r="N549" s="18" t="s">
        <v>1601</v>
      </c>
    </row>
    <row r="550" spans="10:14" ht="12.5" customHeight="1">
      <c r="J550" s="18" t="s">
        <v>617</v>
      </c>
      <c r="K550" s="18" t="s">
        <v>1601</v>
      </c>
      <c r="M550" s="18" t="s">
        <v>2926</v>
      </c>
      <c r="N550" s="18" t="s">
        <v>1601</v>
      </c>
    </row>
    <row r="551" spans="10:14" ht="12.5" customHeight="1">
      <c r="J551" s="18" t="s">
        <v>618</v>
      </c>
      <c r="K551" s="18" t="s">
        <v>1601</v>
      </c>
      <c r="M551" s="18" t="s">
        <v>2927</v>
      </c>
      <c r="N551" s="18" t="s">
        <v>1601</v>
      </c>
    </row>
    <row r="552" spans="10:14" ht="12.5" customHeight="1">
      <c r="J552" s="18" t="s">
        <v>619</v>
      </c>
      <c r="K552" s="18" t="s">
        <v>1601</v>
      </c>
      <c r="M552" s="18" t="s">
        <v>2928</v>
      </c>
      <c r="N552" s="18" t="s">
        <v>1601</v>
      </c>
    </row>
    <row r="553" spans="10:14" ht="12.5" customHeight="1">
      <c r="J553" s="18" t="s">
        <v>620</v>
      </c>
      <c r="K553" s="18" t="s">
        <v>1601</v>
      </c>
      <c r="M553" s="18" t="s">
        <v>2929</v>
      </c>
      <c r="N553" s="18" t="s">
        <v>1601</v>
      </c>
    </row>
    <row r="554" spans="10:14" ht="12.5" customHeight="1">
      <c r="J554" s="18" t="s">
        <v>621</v>
      </c>
      <c r="K554" s="18" t="s">
        <v>1601</v>
      </c>
      <c r="M554" s="18" t="s">
        <v>2930</v>
      </c>
      <c r="N554" s="18" t="s">
        <v>1601</v>
      </c>
    </row>
    <row r="555" spans="10:14" ht="12.5" customHeight="1">
      <c r="J555" s="18" t="s">
        <v>622</v>
      </c>
      <c r="K555" s="18" t="s">
        <v>1601</v>
      </c>
      <c r="M555" s="18" t="s">
        <v>2931</v>
      </c>
      <c r="N555" s="18" t="s">
        <v>1601</v>
      </c>
    </row>
    <row r="556" spans="10:14" ht="12.5" customHeight="1">
      <c r="J556" s="18" t="s">
        <v>623</v>
      </c>
      <c r="K556" s="18" t="s">
        <v>1601</v>
      </c>
      <c r="M556" s="18" t="s">
        <v>2932</v>
      </c>
      <c r="N556" s="18" t="s">
        <v>1601</v>
      </c>
    </row>
    <row r="557" spans="10:14" ht="12.5" customHeight="1">
      <c r="J557" s="18" t="s">
        <v>624</v>
      </c>
      <c r="K557" s="18" t="s">
        <v>1600</v>
      </c>
      <c r="M557" s="18" t="s">
        <v>2933</v>
      </c>
      <c r="N557" s="18" t="s">
        <v>1601</v>
      </c>
    </row>
    <row r="558" spans="10:14" ht="12.5" customHeight="1">
      <c r="J558" s="18" t="s">
        <v>625</v>
      </c>
      <c r="K558" s="18" t="s">
        <v>1601</v>
      </c>
      <c r="M558" s="18" t="s">
        <v>2934</v>
      </c>
      <c r="N558" s="18" t="s">
        <v>1601</v>
      </c>
    </row>
    <row r="559" spans="10:14" ht="12.5" customHeight="1">
      <c r="J559" s="18" t="s">
        <v>626</v>
      </c>
      <c r="K559" s="18" t="s">
        <v>1601</v>
      </c>
      <c r="M559" s="18" t="s">
        <v>2935</v>
      </c>
      <c r="N559" s="18" t="s">
        <v>1601</v>
      </c>
    </row>
    <row r="560" spans="10:14" ht="12.5" customHeight="1">
      <c r="J560" s="18" t="s">
        <v>1648</v>
      </c>
      <c r="K560" s="18" t="s">
        <v>1601</v>
      </c>
      <c r="M560" s="18" t="s">
        <v>2936</v>
      </c>
      <c r="N560" s="18" t="s">
        <v>1601</v>
      </c>
    </row>
    <row r="561" spans="10:14" ht="12.5" customHeight="1">
      <c r="J561" s="18" t="s">
        <v>1649</v>
      </c>
      <c r="K561" s="18" t="s">
        <v>1601</v>
      </c>
      <c r="M561" s="18" t="s">
        <v>2937</v>
      </c>
      <c r="N561" s="18" t="s">
        <v>1601</v>
      </c>
    </row>
    <row r="562" spans="10:14" ht="12.5" customHeight="1">
      <c r="J562" s="18" t="s">
        <v>627</v>
      </c>
      <c r="K562" s="18" t="s">
        <v>1601</v>
      </c>
      <c r="M562" s="18" t="s">
        <v>2938</v>
      </c>
      <c r="N562" s="18" t="s">
        <v>1601</v>
      </c>
    </row>
    <row r="563" spans="10:14" ht="12.5" customHeight="1">
      <c r="J563" s="18" t="s">
        <v>628</v>
      </c>
      <c r="K563" s="18" t="s">
        <v>1600</v>
      </c>
      <c r="M563" s="18" t="s">
        <v>2939</v>
      </c>
      <c r="N563" s="18" t="s">
        <v>1601</v>
      </c>
    </row>
    <row r="564" spans="10:14" ht="12.5" customHeight="1">
      <c r="J564" s="18" t="s">
        <v>629</v>
      </c>
      <c r="K564" s="18" t="s">
        <v>1601</v>
      </c>
      <c r="M564" s="18" t="s">
        <v>2940</v>
      </c>
      <c r="N564" s="18" t="s">
        <v>1601</v>
      </c>
    </row>
    <row r="565" spans="10:14" ht="12.5" customHeight="1">
      <c r="J565" s="18" t="s">
        <v>630</v>
      </c>
      <c r="K565" s="18" t="s">
        <v>1601</v>
      </c>
      <c r="M565" s="18" t="s">
        <v>2941</v>
      </c>
      <c r="N565" s="18" t="s">
        <v>1601</v>
      </c>
    </row>
    <row r="566" spans="10:14" ht="12.5" customHeight="1">
      <c r="J566" s="18" t="s">
        <v>631</v>
      </c>
      <c r="K566" s="18" t="s">
        <v>1601</v>
      </c>
      <c r="M566" s="18" t="s">
        <v>2942</v>
      </c>
      <c r="N566" s="18" t="s">
        <v>1601</v>
      </c>
    </row>
    <row r="567" spans="10:14" ht="12.5" customHeight="1">
      <c r="J567" s="18" t="s">
        <v>632</v>
      </c>
      <c r="K567" s="18" t="s">
        <v>1601</v>
      </c>
      <c r="M567" s="18" t="s">
        <v>2943</v>
      </c>
      <c r="N567" s="18" t="s">
        <v>1601</v>
      </c>
    </row>
    <row r="568" spans="10:14" ht="12.5" customHeight="1">
      <c r="J568" s="18" t="s">
        <v>633</v>
      </c>
      <c r="K568" s="18" t="s">
        <v>1601</v>
      </c>
      <c r="M568" s="18" t="s">
        <v>2944</v>
      </c>
      <c r="N568" s="18" t="s">
        <v>1601</v>
      </c>
    </row>
    <row r="569" spans="10:14" ht="12.5" customHeight="1">
      <c r="J569" s="18" t="s">
        <v>634</v>
      </c>
      <c r="K569" s="18" t="s">
        <v>1601</v>
      </c>
      <c r="M569" s="18" t="s">
        <v>2945</v>
      </c>
      <c r="N569" s="18" t="s">
        <v>1601</v>
      </c>
    </row>
    <row r="570" spans="10:14" ht="12.5" customHeight="1">
      <c r="J570" s="18" t="s">
        <v>635</v>
      </c>
      <c r="K570" s="18" t="s">
        <v>1601</v>
      </c>
      <c r="M570" s="18" t="s">
        <v>2946</v>
      </c>
      <c r="N570" s="18" t="s">
        <v>1601</v>
      </c>
    </row>
    <row r="571" spans="10:14" ht="12.5" customHeight="1">
      <c r="J571" s="18" t="s">
        <v>636</v>
      </c>
      <c r="K571" s="18" t="s">
        <v>1601</v>
      </c>
      <c r="M571" s="18" t="s">
        <v>2947</v>
      </c>
      <c r="N571" s="18" t="s">
        <v>1601</v>
      </c>
    </row>
    <row r="572" spans="10:14" ht="12.5" customHeight="1">
      <c r="J572" s="18" t="s">
        <v>637</v>
      </c>
      <c r="K572" s="18" t="s">
        <v>1601</v>
      </c>
      <c r="M572" s="18" t="s">
        <v>2948</v>
      </c>
      <c r="N572" s="18" t="s">
        <v>1601</v>
      </c>
    </row>
    <row r="573" spans="10:14" ht="12.5" customHeight="1">
      <c r="J573" s="18" t="s">
        <v>638</v>
      </c>
      <c r="K573" s="18" t="s">
        <v>1601</v>
      </c>
      <c r="M573" s="18" t="s">
        <v>2949</v>
      </c>
      <c r="N573" s="18" t="s">
        <v>1601</v>
      </c>
    </row>
    <row r="574" spans="10:14" ht="12.5" customHeight="1">
      <c r="J574" s="18" t="s">
        <v>639</v>
      </c>
      <c r="K574" s="18" t="s">
        <v>1601</v>
      </c>
      <c r="M574" s="18" t="s">
        <v>2950</v>
      </c>
      <c r="N574" s="18" t="s">
        <v>1601</v>
      </c>
    </row>
    <row r="575" spans="10:14" ht="12.5" customHeight="1">
      <c r="J575" s="18" t="s">
        <v>640</v>
      </c>
      <c r="K575" s="18" t="s">
        <v>1601</v>
      </c>
      <c r="M575" s="18" t="s">
        <v>2951</v>
      </c>
      <c r="N575" s="18" t="s">
        <v>1601</v>
      </c>
    </row>
    <row r="576" spans="10:14" ht="12.5" customHeight="1">
      <c r="J576" s="18" t="s">
        <v>641</v>
      </c>
      <c r="K576" s="18" t="s">
        <v>1601</v>
      </c>
      <c r="M576" s="18" t="s">
        <v>2952</v>
      </c>
      <c r="N576" s="18" t="s">
        <v>1601</v>
      </c>
    </row>
    <row r="577" spans="10:14" ht="12.5" customHeight="1">
      <c r="J577" s="18" t="s">
        <v>642</v>
      </c>
      <c r="K577" s="18" t="s">
        <v>1601</v>
      </c>
      <c r="M577" s="18" t="s">
        <v>2953</v>
      </c>
      <c r="N577" s="18" t="s">
        <v>1601</v>
      </c>
    </row>
    <row r="578" spans="10:14" ht="12.5" customHeight="1">
      <c r="J578" s="18" t="s">
        <v>643</v>
      </c>
      <c r="K578" s="18" t="s">
        <v>1601</v>
      </c>
      <c r="M578" s="18" t="s">
        <v>2954</v>
      </c>
      <c r="N578" s="18" t="s">
        <v>1601</v>
      </c>
    </row>
    <row r="579" spans="10:14" ht="12.5" customHeight="1">
      <c r="J579" s="18" t="s">
        <v>644</v>
      </c>
      <c r="K579" s="18" t="s">
        <v>1601</v>
      </c>
      <c r="M579" s="18" t="s">
        <v>2955</v>
      </c>
      <c r="N579" s="18" t="s">
        <v>1601</v>
      </c>
    </row>
    <row r="580" spans="10:14" ht="12.5" customHeight="1">
      <c r="J580" s="18" t="s">
        <v>645</v>
      </c>
      <c r="K580" s="18" t="s">
        <v>1601</v>
      </c>
      <c r="M580" s="18" t="s">
        <v>2956</v>
      </c>
      <c r="N580" s="18" t="s">
        <v>1601</v>
      </c>
    </row>
    <row r="581" spans="10:14" ht="12.5" customHeight="1">
      <c r="J581" s="18" t="s">
        <v>646</v>
      </c>
      <c r="K581" s="18" t="s">
        <v>1601</v>
      </c>
      <c r="M581" s="18" t="s">
        <v>2957</v>
      </c>
      <c r="N581" s="18" t="s">
        <v>1601</v>
      </c>
    </row>
    <row r="582" spans="10:14" ht="12.5" customHeight="1">
      <c r="J582" s="18" t="s">
        <v>647</v>
      </c>
      <c r="K582" s="18" t="s">
        <v>1601</v>
      </c>
      <c r="M582" s="18" t="s">
        <v>2958</v>
      </c>
      <c r="N582" s="18" t="s">
        <v>1601</v>
      </c>
    </row>
    <row r="583" spans="10:14" ht="12.5" customHeight="1">
      <c r="J583" s="18" t="s">
        <v>648</v>
      </c>
      <c r="K583" s="18" t="s">
        <v>1601</v>
      </c>
      <c r="M583" s="18" t="s">
        <v>2959</v>
      </c>
      <c r="N583" s="18" t="s">
        <v>1601</v>
      </c>
    </row>
    <row r="584" spans="10:14" ht="12.5" customHeight="1">
      <c r="J584" s="18" t="s">
        <v>1650</v>
      </c>
      <c r="K584" s="18" t="s">
        <v>1599</v>
      </c>
      <c r="M584" s="18" t="s">
        <v>2960</v>
      </c>
      <c r="N584" s="18" t="s">
        <v>1601</v>
      </c>
    </row>
    <row r="585" spans="10:14" ht="12.5" customHeight="1">
      <c r="J585" s="18" t="s">
        <v>649</v>
      </c>
      <c r="K585" s="18" t="s">
        <v>1600</v>
      </c>
      <c r="M585" s="18" t="s">
        <v>2961</v>
      </c>
      <c r="N585" s="18" t="s">
        <v>1601</v>
      </c>
    </row>
    <row r="586" spans="10:14" ht="12.5" customHeight="1">
      <c r="J586" s="18" t="s">
        <v>1651</v>
      </c>
      <c r="K586" s="18" t="s">
        <v>1601</v>
      </c>
      <c r="M586" s="18" t="s">
        <v>2962</v>
      </c>
      <c r="N586" s="18" t="s">
        <v>1601</v>
      </c>
    </row>
    <row r="587" spans="10:14" ht="12.5" customHeight="1">
      <c r="J587" s="18" t="s">
        <v>650</v>
      </c>
      <c r="K587" s="18" t="s">
        <v>1601</v>
      </c>
      <c r="M587" s="18" t="s">
        <v>2963</v>
      </c>
      <c r="N587" s="18" t="s">
        <v>1601</v>
      </c>
    </row>
    <row r="588" spans="10:14" ht="12.5" customHeight="1">
      <c r="J588" s="18" t="s">
        <v>651</v>
      </c>
      <c r="K588" s="18" t="s">
        <v>1601</v>
      </c>
      <c r="M588" s="18" t="s">
        <v>2964</v>
      </c>
      <c r="N588" s="18" t="s">
        <v>1601</v>
      </c>
    </row>
    <row r="589" spans="10:14" ht="12.5" customHeight="1">
      <c r="J589" s="18" t="s">
        <v>652</v>
      </c>
      <c r="K589" s="18" t="s">
        <v>1601</v>
      </c>
      <c r="M589" s="18" t="s">
        <v>2965</v>
      </c>
      <c r="N589" s="18" t="s">
        <v>1601</v>
      </c>
    </row>
    <row r="590" spans="10:14" ht="12.5" customHeight="1">
      <c r="J590" s="18" t="s">
        <v>653</v>
      </c>
      <c r="K590" s="18" t="s">
        <v>1601</v>
      </c>
      <c r="M590" s="18" t="s">
        <v>2966</v>
      </c>
      <c r="N590" s="18" t="s">
        <v>1601</v>
      </c>
    </row>
    <row r="591" spans="10:14" ht="12.5" customHeight="1">
      <c r="J591" s="18" t="s">
        <v>654</v>
      </c>
      <c r="K591" s="18" t="s">
        <v>1601</v>
      </c>
      <c r="M591" s="18" t="s">
        <v>2967</v>
      </c>
      <c r="N591" s="18" t="s">
        <v>1601</v>
      </c>
    </row>
    <row r="592" spans="10:14" ht="12.5" customHeight="1">
      <c r="J592" s="18" t="s">
        <v>1652</v>
      </c>
      <c r="K592" s="18" t="s">
        <v>1599</v>
      </c>
      <c r="M592" s="18" t="s">
        <v>2968</v>
      </c>
      <c r="N592" s="18" t="s">
        <v>1601</v>
      </c>
    </row>
    <row r="593" spans="10:14" ht="12.5" customHeight="1">
      <c r="J593" s="18" t="s">
        <v>655</v>
      </c>
      <c r="K593" s="18" t="s">
        <v>1600</v>
      </c>
      <c r="M593" s="18" t="s">
        <v>2969</v>
      </c>
      <c r="N593" s="18" t="s">
        <v>1601</v>
      </c>
    </row>
    <row r="594" spans="10:14" ht="12.5" customHeight="1">
      <c r="J594" s="18" t="s">
        <v>656</v>
      </c>
      <c r="K594" s="18" t="s">
        <v>1601</v>
      </c>
      <c r="M594" s="18" t="s">
        <v>2970</v>
      </c>
      <c r="N594" s="18" t="s">
        <v>1601</v>
      </c>
    </row>
    <row r="595" spans="10:14" ht="12.5" customHeight="1">
      <c r="J595" s="18" t="s">
        <v>657</v>
      </c>
      <c r="K595" s="18" t="s">
        <v>1601</v>
      </c>
      <c r="M595" s="18" t="s">
        <v>2971</v>
      </c>
      <c r="N595" s="18" t="s">
        <v>1601</v>
      </c>
    </row>
    <row r="596" spans="10:14" ht="12.5" customHeight="1">
      <c r="J596" s="18" t="s">
        <v>658</v>
      </c>
      <c r="K596" s="18" t="s">
        <v>1601</v>
      </c>
      <c r="M596" s="18" t="s">
        <v>2972</v>
      </c>
      <c r="N596" s="18" t="s">
        <v>1601</v>
      </c>
    </row>
    <row r="597" spans="10:14" ht="12.5" customHeight="1">
      <c r="J597" s="18" t="s">
        <v>659</v>
      </c>
      <c r="K597" s="18" t="s">
        <v>1601</v>
      </c>
      <c r="M597" s="18" t="s">
        <v>2973</v>
      </c>
      <c r="N597" s="18" t="s">
        <v>1601</v>
      </c>
    </row>
    <row r="598" spans="10:14" ht="12.5" customHeight="1">
      <c r="J598" s="18" t="s">
        <v>660</v>
      </c>
      <c r="K598" s="18" t="s">
        <v>1601</v>
      </c>
      <c r="M598" s="18" t="s">
        <v>2974</v>
      </c>
      <c r="N598" s="18" t="s">
        <v>1601</v>
      </c>
    </row>
    <row r="599" spans="10:14" ht="12.5" customHeight="1">
      <c r="J599" s="18" t="s">
        <v>661</v>
      </c>
      <c r="K599" s="18" t="s">
        <v>1600</v>
      </c>
      <c r="M599" s="18" t="s">
        <v>2975</v>
      </c>
      <c r="N599" s="18" t="s">
        <v>1601</v>
      </c>
    </row>
    <row r="600" spans="10:14" ht="12.5" customHeight="1">
      <c r="J600" s="18" t="s">
        <v>662</v>
      </c>
      <c r="K600" s="18" t="s">
        <v>1601</v>
      </c>
      <c r="M600" s="18" t="s">
        <v>2976</v>
      </c>
      <c r="N600" s="18" t="s">
        <v>1601</v>
      </c>
    </row>
    <row r="601" spans="10:14" ht="12.5" customHeight="1">
      <c r="J601" s="18" t="s">
        <v>663</v>
      </c>
      <c r="K601" s="18" t="s">
        <v>1601</v>
      </c>
      <c r="M601" s="18" t="s">
        <v>2977</v>
      </c>
      <c r="N601" s="18" t="s">
        <v>1601</v>
      </c>
    </row>
    <row r="602" spans="10:14" ht="12.5" customHeight="1">
      <c r="J602" s="18" t="s">
        <v>664</v>
      </c>
      <c r="K602" s="18" t="s">
        <v>1601</v>
      </c>
      <c r="M602" s="18" t="s">
        <v>2978</v>
      </c>
      <c r="N602" s="18" t="s">
        <v>1601</v>
      </c>
    </row>
    <row r="603" spans="10:14" ht="12.5" customHeight="1">
      <c r="J603" s="18" t="s">
        <v>665</v>
      </c>
      <c r="K603" s="18" t="s">
        <v>1601</v>
      </c>
      <c r="M603" s="18" t="s">
        <v>2979</v>
      </c>
      <c r="N603" s="18" t="s">
        <v>1601</v>
      </c>
    </row>
    <row r="604" spans="10:14" ht="12.5" customHeight="1">
      <c r="J604" s="18" t="s">
        <v>1653</v>
      </c>
      <c r="K604" s="18" t="s">
        <v>1601</v>
      </c>
      <c r="M604" s="18" t="s">
        <v>2980</v>
      </c>
      <c r="N604" s="18" t="s">
        <v>1601</v>
      </c>
    </row>
    <row r="605" spans="10:14" ht="12.5" customHeight="1">
      <c r="J605" s="18" t="s">
        <v>666</v>
      </c>
      <c r="K605" s="18" t="s">
        <v>1600</v>
      </c>
      <c r="M605" s="18" t="s">
        <v>2981</v>
      </c>
      <c r="N605" s="18" t="s">
        <v>1601</v>
      </c>
    </row>
    <row r="606" spans="10:14" ht="12.5" customHeight="1">
      <c r="J606" s="18" t="s">
        <v>667</v>
      </c>
      <c r="K606" s="18" t="s">
        <v>1601</v>
      </c>
      <c r="M606" s="18" t="s">
        <v>2982</v>
      </c>
      <c r="N606" s="18" t="s">
        <v>1601</v>
      </c>
    </row>
    <row r="607" spans="10:14" ht="12.5" customHeight="1">
      <c r="J607" s="18" t="s">
        <v>668</v>
      </c>
      <c r="K607" s="18" t="s">
        <v>1601</v>
      </c>
      <c r="M607" s="18" t="s">
        <v>2983</v>
      </c>
      <c r="N607" s="18" t="s">
        <v>1601</v>
      </c>
    </row>
    <row r="608" spans="10:14" ht="12.5" customHeight="1">
      <c r="J608" s="18" t="s">
        <v>1654</v>
      </c>
      <c r="K608" s="18" t="s">
        <v>1601</v>
      </c>
      <c r="M608" s="18" t="s">
        <v>2984</v>
      </c>
      <c r="N608" s="18" t="s">
        <v>1601</v>
      </c>
    </row>
    <row r="609" spans="10:14" ht="12.5" customHeight="1">
      <c r="J609" s="18" t="s">
        <v>1655</v>
      </c>
      <c r="K609" s="18" t="s">
        <v>1599</v>
      </c>
      <c r="M609" s="18" t="s">
        <v>2985</v>
      </c>
      <c r="N609" s="18" t="s">
        <v>1601</v>
      </c>
    </row>
    <row r="610" spans="10:14" ht="12.5" customHeight="1">
      <c r="J610" s="18" t="s">
        <v>669</v>
      </c>
      <c r="K610" s="18" t="s">
        <v>1600</v>
      </c>
      <c r="M610" s="18" t="s">
        <v>2986</v>
      </c>
      <c r="N610" s="18" t="s">
        <v>1601</v>
      </c>
    </row>
    <row r="611" spans="10:14" ht="12.5" customHeight="1">
      <c r="J611" s="18" t="s">
        <v>670</v>
      </c>
      <c r="K611" s="18" t="s">
        <v>1601</v>
      </c>
      <c r="M611" s="18" t="s">
        <v>2987</v>
      </c>
      <c r="N611" s="18" t="s">
        <v>1601</v>
      </c>
    </row>
    <row r="612" spans="10:14" ht="12.5" customHeight="1">
      <c r="J612" s="18" t="s">
        <v>671</v>
      </c>
      <c r="K612" s="18" t="s">
        <v>1601</v>
      </c>
      <c r="M612" s="18" t="s">
        <v>2988</v>
      </c>
      <c r="N612" s="18" t="s">
        <v>1601</v>
      </c>
    </row>
    <row r="613" spans="10:14" ht="12.5" customHeight="1">
      <c r="J613" s="18" t="s">
        <v>672</v>
      </c>
      <c r="K613" s="18" t="s">
        <v>1601</v>
      </c>
      <c r="M613" s="18" t="s">
        <v>2989</v>
      </c>
      <c r="N613" s="18" t="s">
        <v>1601</v>
      </c>
    </row>
    <row r="614" spans="10:14" ht="12.5" customHeight="1">
      <c r="J614" s="18" t="s">
        <v>673</v>
      </c>
      <c r="K614" s="18" t="s">
        <v>1601</v>
      </c>
      <c r="M614" s="18" t="s">
        <v>2990</v>
      </c>
      <c r="N614" s="18" t="s">
        <v>1601</v>
      </c>
    </row>
    <row r="615" spans="10:14" ht="12.5" customHeight="1">
      <c r="J615" s="18" t="s">
        <v>674</v>
      </c>
      <c r="K615" s="18" t="s">
        <v>1601</v>
      </c>
      <c r="M615" s="18" t="s">
        <v>2991</v>
      </c>
      <c r="N615" s="18" t="s">
        <v>1601</v>
      </c>
    </row>
    <row r="616" spans="10:14" ht="12.5" customHeight="1">
      <c r="J616" s="18" t="s">
        <v>675</v>
      </c>
      <c r="K616" s="18" t="s">
        <v>1601</v>
      </c>
      <c r="M616" s="18" t="s">
        <v>2992</v>
      </c>
      <c r="N616" s="18" t="s">
        <v>1601</v>
      </c>
    </row>
    <row r="617" spans="10:14" ht="12.5" customHeight="1">
      <c r="J617" s="18" t="s">
        <v>676</v>
      </c>
      <c r="K617" s="18" t="s">
        <v>1601</v>
      </c>
      <c r="M617" s="18" t="s">
        <v>2993</v>
      </c>
      <c r="N617" s="18" t="s">
        <v>1601</v>
      </c>
    </row>
    <row r="618" spans="10:14" ht="12.5" customHeight="1">
      <c r="J618" s="18" t="s">
        <v>1656</v>
      </c>
      <c r="K618" s="18" t="s">
        <v>1601</v>
      </c>
      <c r="M618" s="18" t="s">
        <v>2994</v>
      </c>
      <c r="N618" s="18" t="s">
        <v>1601</v>
      </c>
    </row>
    <row r="619" spans="10:14" ht="12.5" customHeight="1">
      <c r="J619" s="18" t="s">
        <v>677</v>
      </c>
      <c r="K619" s="18" t="s">
        <v>1601</v>
      </c>
      <c r="M619" s="18" t="s">
        <v>2995</v>
      </c>
      <c r="N619" s="18" t="s">
        <v>1601</v>
      </c>
    </row>
    <row r="620" spans="10:14" ht="12.5" customHeight="1">
      <c r="J620" s="18" t="s">
        <v>678</v>
      </c>
      <c r="K620" s="18" t="s">
        <v>1601</v>
      </c>
      <c r="M620" s="18" t="s">
        <v>2996</v>
      </c>
      <c r="N620" s="18" t="s">
        <v>1601</v>
      </c>
    </row>
    <row r="621" spans="10:14" ht="12.5" customHeight="1">
      <c r="J621" s="18" t="s">
        <v>679</v>
      </c>
      <c r="K621" s="18" t="s">
        <v>1601</v>
      </c>
      <c r="M621" s="18" t="s">
        <v>2997</v>
      </c>
      <c r="N621" s="18" t="s">
        <v>1601</v>
      </c>
    </row>
    <row r="622" spans="10:14" ht="12.5" customHeight="1">
      <c r="J622" s="18" t="s">
        <v>1657</v>
      </c>
      <c r="K622" s="18" t="s">
        <v>1601</v>
      </c>
      <c r="M622" s="18" t="s">
        <v>2998</v>
      </c>
      <c r="N622" s="18" t="s">
        <v>1601</v>
      </c>
    </row>
    <row r="623" spans="10:14" ht="12.5" customHeight="1">
      <c r="J623" s="18" t="s">
        <v>680</v>
      </c>
      <c r="K623" s="18" t="s">
        <v>1601</v>
      </c>
      <c r="M623" s="18" t="s">
        <v>2999</v>
      </c>
      <c r="N623" s="18" t="s">
        <v>1601</v>
      </c>
    </row>
    <row r="624" spans="10:14" ht="12.5" customHeight="1">
      <c r="J624" s="18" t="s">
        <v>681</v>
      </c>
      <c r="K624" s="18" t="s">
        <v>1601</v>
      </c>
      <c r="M624" s="18" t="s">
        <v>3000</v>
      </c>
      <c r="N624" s="18" t="s">
        <v>1601</v>
      </c>
    </row>
    <row r="625" spans="10:14" ht="12.5" customHeight="1">
      <c r="J625" s="18" t="s">
        <v>1658</v>
      </c>
      <c r="K625" s="18" t="s">
        <v>1599</v>
      </c>
      <c r="M625" s="18" t="s">
        <v>3001</v>
      </c>
      <c r="N625" s="18" t="s">
        <v>1601</v>
      </c>
    </row>
    <row r="626" spans="10:14" ht="12.5" customHeight="1">
      <c r="J626" s="18" t="s">
        <v>682</v>
      </c>
      <c r="K626" s="18" t="s">
        <v>1600</v>
      </c>
      <c r="M626" s="18" t="s">
        <v>3002</v>
      </c>
      <c r="N626" s="18" t="s">
        <v>1601</v>
      </c>
    </row>
    <row r="627" spans="10:14" ht="12.5" customHeight="1">
      <c r="J627" s="18" t="s">
        <v>683</v>
      </c>
      <c r="K627" s="18" t="s">
        <v>1601</v>
      </c>
      <c r="M627" s="18" t="s">
        <v>3003</v>
      </c>
      <c r="N627" s="18" t="s">
        <v>1601</v>
      </c>
    </row>
    <row r="628" spans="10:14" ht="12.5" customHeight="1">
      <c r="J628" s="18" t="s">
        <v>684</v>
      </c>
      <c r="K628" s="18" t="s">
        <v>1601</v>
      </c>
      <c r="M628" s="18" t="s">
        <v>3004</v>
      </c>
      <c r="N628" s="18" t="s">
        <v>1601</v>
      </c>
    </row>
    <row r="629" spans="10:14" ht="12.5" customHeight="1">
      <c r="J629" s="18" t="s">
        <v>685</v>
      </c>
      <c r="K629" s="18" t="s">
        <v>1601</v>
      </c>
      <c r="M629" s="18" t="s">
        <v>3005</v>
      </c>
      <c r="N629" s="18" t="s">
        <v>1601</v>
      </c>
    </row>
    <row r="630" spans="10:14" ht="12.5" customHeight="1">
      <c r="J630" s="18" t="s">
        <v>686</v>
      </c>
      <c r="K630" s="18" t="s">
        <v>1601</v>
      </c>
      <c r="M630" s="18" t="s">
        <v>3006</v>
      </c>
      <c r="N630" s="18" t="s">
        <v>1601</v>
      </c>
    </row>
    <row r="631" spans="10:14" ht="12.5" customHeight="1">
      <c r="J631" s="18" t="s">
        <v>687</v>
      </c>
      <c r="K631" s="18" t="s">
        <v>1601</v>
      </c>
      <c r="M631" s="18" t="s">
        <v>3007</v>
      </c>
      <c r="N631" s="18" t="s">
        <v>1601</v>
      </c>
    </row>
    <row r="632" spans="10:14" ht="12.5" customHeight="1">
      <c r="J632" s="18" t="s">
        <v>688</v>
      </c>
      <c r="K632" s="18" t="s">
        <v>1601</v>
      </c>
      <c r="M632" s="18" t="s">
        <v>3008</v>
      </c>
      <c r="N632" s="18" t="s">
        <v>1601</v>
      </c>
    </row>
    <row r="633" spans="10:14" ht="12.5" customHeight="1">
      <c r="J633" s="18" t="s">
        <v>689</v>
      </c>
      <c r="K633" s="18" t="s">
        <v>1601</v>
      </c>
      <c r="M633" s="18" t="s">
        <v>3009</v>
      </c>
      <c r="N633" s="18" t="s">
        <v>1601</v>
      </c>
    </row>
    <row r="634" spans="10:14" ht="12.5" customHeight="1">
      <c r="J634" s="18" t="s">
        <v>690</v>
      </c>
      <c r="K634" s="18" t="s">
        <v>1601</v>
      </c>
      <c r="M634" s="18" t="s">
        <v>3010</v>
      </c>
      <c r="N634" s="18" t="s">
        <v>1601</v>
      </c>
    </row>
    <row r="635" spans="10:14" ht="12.5" customHeight="1">
      <c r="J635" s="18" t="s">
        <v>691</v>
      </c>
      <c r="K635" s="18" t="s">
        <v>1601</v>
      </c>
      <c r="M635" s="18" t="s">
        <v>3011</v>
      </c>
      <c r="N635" s="18" t="s">
        <v>1601</v>
      </c>
    </row>
    <row r="636" spans="10:14" ht="12.5" customHeight="1">
      <c r="J636" s="18" t="s">
        <v>692</v>
      </c>
      <c r="K636" s="18" t="s">
        <v>1601</v>
      </c>
      <c r="M636" s="18" t="s">
        <v>3012</v>
      </c>
      <c r="N636" s="18" t="s">
        <v>1601</v>
      </c>
    </row>
    <row r="637" spans="10:14" ht="12.5" customHeight="1">
      <c r="J637" s="18" t="s">
        <v>693</v>
      </c>
      <c r="K637" s="18" t="s">
        <v>1601</v>
      </c>
      <c r="M637" s="18" t="s">
        <v>3013</v>
      </c>
      <c r="N637" s="18" t="s">
        <v>1601</v>
      </c>
    </row>
    <row r="638" spans="10:14" ht="12.5" customHeight="1">
      <c r="J638" s="18" t="s">
        <v>694</v>
      </c>
      <c r="K638" s="18" t="s">
        <v>1601</v>
      </c>
      <c r="M638" s="18" t="s">
        <v>3014</v>
      </c>
      <c r="N638" s="18" t="s">
        <v>1601</v>
      </c>
    </row>
    <row r="639" spans="10:14" ht="12.5" customHeight="1">
      <c r="J639" s="18" t="s">
        <v>695</v>
      </c>
      <c r="K639" s="18" t="s">
        <v>1601</v>
      </c>
      <c r="M639" s="18" t="s">
        <v>3015</v>
      </c>
      <c r="N639" s="18" t="s">
        <v>1601</v>
      </c>
    </row>
    <row r="640" spans="10:14" ht="12.5" customHeight="1">
      <c r="J640" s="18" t="s">
        <v>696</v>
      </c>
      <c r="K640" s="18" t="s">
        <v>1601</v>
      </c>
      <c r="M640" s="18" t="s">
        <v>3016</v>
      </c>
      <c r="N640" s="18" t="s">
        <v>1601</v>
      </c>
    </row>
    <row r="641" spans="10:14" ht="12.5" customHeight="1">
      <c r="J641" s="18" t="s">
        <v>697</v>
      </c>
      <c r="K641" s="18" t="s">
        <v>1601</v>
      </c>
      <c r="M641" s="18" t="s">
        <v>3017</v>
      </c>
      <c r="N641" s="18" t="s">
        <v>1601</v>
      </c>
    </row>
    <row r="642" spans="10:14" ht="12.5" customHeight="1">
      <c r="J642" s="18" t="s">
        <v>1659</v>
      </c>
      <c r="K642" s="18" t="s">
        <v>1599</v>
      </c>
      <c r="M642" s="18" t="s">
        <v>3018</v>
      </c>
      <c r="N642" s="18" t="s">
        <v>1601</v>
      </c>
    </row>
    <row r="643" spans="10:14" ht="12.5" customHeight="1">
      <c r="J643" s="18" t="s">
        <v>698</v>
      </c>
      <c r="K643" s="18" t="s">
        <v>1600</v>
      </c>
      <c r="M643" s="18" t="s">
        <v>3019</v>
      </c>
      <c r="N643" s="18" t="s">
        <v>1601</v>
      </c>
    </row>
    <row r="644" spans="10:14" ht="12.5" customHeight="1">
      <c r="J644" s="18" t="s">
        <v>699</v>
      </c>
      <c r="K644" s="18" t="s">
        <v>1601</v>
      </c>
      <c r="M644" s="18" t="s">
        <v>3020</v>
      </c>
      <c r="N644" s="18" t="s">
        <v>1601</v>
      </c>
    </row>
    <row r="645" spans="10:14" ht="12.5" customHeight="1">
      <c r="J645" s="18" t="s">
        <v>700</v>
      </c>
      <c r="K645" s="18" t="s">
        <v>1601</v>
      </c>
      <c r="M645" s="18" t="s">
        <v>3021</v>
      </c>
      <c r="N645" s="18" t="s">
        <v>1601</v>
      </c>
    </row>
    <row r="646" spans="10:14" ht="12.5" customHeight="1">
      <c r="J646" s="18" t="s">
        <v>701</v>
      </c>
      <c r="K646" s="18" t="s">
        <v>1601</v>
      </c>
      <c r="M646" s="18" t="s">
        <v>3022</v>
      </c>
      <c r="N646" s="18" t="s">
        <v>1601</v>
      </c>
    </row>
    <row r="647" spans="10:14" ht="12.5" customHeight="1">
      <c r="J647" s="18" t="s">
        <v>702</v>
      </c>
      <c r="K647" s="18" t="s">
        <v>1601</v>
      </c>
      <c r="M647" s="18" t="s">
        <v>3023</v>
      </c>
      <c r="N647" s="18" t="s">
        <v>1601</v>
      </c>
    </row>
    <row r="648" spans="10:14" ht="12.5" customHeight="1">
      <c r="J648" s="18" t="s">
        <v>703</v>
      </c>
      <c r="K648" s="18" t="s">
        <v>1601</v>
      </c>
      <c r="M648" s="18" t="s">
        <v>3024</v>
      </c>
      <c r="N648" s="18" t="s">
        <v>1601</v>
      </c>
    </row>
    <row r="649" spans="10:14" ht="12.5" customHeight="1">
      <c r="J649" s="18" t="s">
        <v>704</v>
      </c>
      <c r="K649" s="18" t="s">
        <v>1601</v>
      </c>
      <c r="M649" s="18" t="s">
        <v>3025</v>
      </c>
      <c r="N649" s="18" t="s">
        <v>1601</v>
      </c>
    </row>
    <row r="650" spans="10:14" ht="12.5" customHeight="1">
      <c r="J650" s="18" t="s">
        <v>705</v>
      </c>
      <c r="K650" s="18" t="s">
        <v>1601</v>
      </c>
      <c r="M650" s="18" t="s">
        <v>3026</v>
      </c>
      <c r="N650" s="18" t="s">
        <v>1601</v>
      </c>
    </row>
    <row r="651" spans="10:14" ht="12.5" customHeight="1">
      <c r="J651" s="18" t="s">
        <v>706</v>
      </c>
      <c r="K651" s="18" t="s">
        <v>1601</v>
      </c>
      <c r="M651" s="18" t="s">
        <v>3027</v>
      </c>
      <c r="N651" s="18" t="s">
        <v>1601</v>
      </c>
    </row>
    <row r="652" spans="10:14" ht="12.5" customHeight="1">
      <c r="J652" s="18" t="s">
        <v>707</v>
      </c>
      <c r="K652" s="18" t="s">
        <v>1601</v>
      </c>
      <c r="M652" s="18" t="s">
        <v>3028</v>
      </c>
      <c r="N652" s="18" t="s">
        <v>1601</v>
      </c>
    </row>
    <row r="653" spans="10:14" ht="12.5" customHeight="1">
      <c r="J653" s="18" t="s">
        <v>708</v>
      </c>
      <c r="K653" s="18" t="s">
        <v>1601</v>
      </c>
      <c r="M653" s="18" t="s">
        <v>3029</v>
      </c>
      <c r="N653" s="18" t="s">
        <v>1601</v>
      </c>
    </row>
    <row r="654" spans="10:14" ht="12.5" customHeight="1">
      <c r="J654" s="18" t="s">
        <v>709</v>
      </c>
      <c r="K654" s="18" t="s">
        <v>1601</v>
      </c>
      <c r="M654" s="18" t="s">
        <v>3030</v>
      </c>
      <c r="N654" s="18" t="s">
        <v>1601</v>
      </c>
    </row>
    <row r="655" spans="10:14" ht="12.5" customHeight="1">
      <c r="J655" s="18" t="s">
        <v>710</v>
      </c>
      <c r="K655" s="18" t="s">
        <v>1601</v>
      </c>
      <c r="M655" s="18" t="s">
        <v>3031</v>
      </c>
      <c r="N655" s="18" t="s">
        <v>1601</v>
      </c>
    </row>
    <row r="656" spans="10:14" ht="12.5" customHeight="1">
      <c r="J656" s="18" t="s">
        <v>711</v>
      </c>
      <c r="K656" s="18" t="s">
        <v>1601</v>
      </c>
      <c r="M656" s="18" t="s">
        <v>3032</v>
      </c>
      <c r="N656" s="18" t="s">
        <v>1601</v>
      </c>
    </row>
    <row r="657" spans="10:14" ht="12.5" customHeight="1">
      <c r="J657" s="18" t="s">
        <v>712</v>
      </c>
      <c r="K657" s="18" t="s">
        <v>1601</v>
      </c>
      <c r="M657" s="18" t="s">
        <v>3033</v>
      </c>
      <c r="N657" s="18" t="s">
        <v>1601</v>
      </c>
    </row>
    <row r="658" spans="10:14" ht="12.5" customHeight="1">
      <c r="J658" s="18" t="s">
        <v>713</v>
      </c>
      <c r="K658" s="18" t="s">
        <v>1601</v>
      </c>
      <c r="M658" s="18" t="s">
        <v>3034</v>
      </c>
      <c r="N658" s="18" t="s">
        <v>1601</v>
      </c>
    </row>
    <row r="659" spans="10:14" ht="12.5" customHeight="1">
      <c r="J659" s="18" t="s">
        <v>714</v>
      </c>
      <c r="K659" s="18" t="s">
        <v>1601</v>
      </c>
      <c r="M659" s="18" t="s">
        <v>3035</v>
      </c>
      <c r="N659" s="18" t="s">
        <v>1601</v>
      </c>
    </row>
    <row r="660" spans="10:14" ht="12.5" customHeight="1">
      <c r="J660" s="18" t="s">
        <v>715</v>
      </c>
      <c r="K660" s="18" t="s">
        <v>1601</v>
      </c>
      <c r="M660" s="18" t="s">
        <v>3036</v>
      </c>
      <c r="N660" s="18" t="s">
        <v>1601</v>
      </c>
    </row>
    <row r="661" spans="10:14" ht="12.5" customHeight="1">
      <c r="J661" s="18" t="s">
        <v>716</v>
      </c>
      <c r="K661" s="18" t="s">
        <v>1601</v>
      </c>
      <c r="M661" s="18" t="s">
        <v>3037</v>
      </c>
      <c r="N661" s="18" t="s">
        <v>1601</v>
      </c>
    </row>
    <row r="662" spans="10:14" ht="12.5" customHeight="1">
      <c r="J662" s="18" t="s">
        <v>717</v>
      </c>
      <c r="K662" s="18" t="s">
        <v>1601</v>
      </c>
      <c r="M662" s="18" t="s">
        <v>3038</v>
      </c>
      <c r="N662" s="18" t="s">
        <v>1601</v>
      </c>
    </row>
    <row r="663" spans="10:14" ht="12.5" customHeight="1">
      <c r="J663" s="18" t="s">
        <v>718</v>
      </c>
      <c r="K663" s="18" t="s">
        <v>1601</v>
      </c>
      <c r="M663" s="18" t="s">
        <v>3039</v>
      </c>
      <c r="N663" s="18" t="s">
        <v>1601</v>
      </c>
    </row>
    <row r="664" spans="10:14" ht="12.5" customHeight="1">
      <c r="J664" s="18" t="s">
        <v>719</v>
      </c>
      <c r="K664" s="18" t="s">
        <v>1601</v>
      </c>
      <c r="M664" s="18" t="s">
        <v>3040</v>
      </c>
      <c r="N664" s="18" t="s">
        <v>1601</v>
      </c>
    </row>
    <row r="665" spans="10:14" ht="12.5" customHeight="1">
      <c r="J665" s="18" t="s">
        <v>720</v>
      </c>
      <c r="K665" s="18" t="s">
        <v>1601</v>
      </c>
      <c r="M665" s="18" t="s">
        <v>3041</v>
      </c>
      <c r="N665" s="18" t="s">
        <v>1601</v>
      </c>
    </row>
    <row r="666" spans="10:14" ht="12.5" customHeight="1">
      <c r="J666" s="18" t="s">
        <v>721</v>
      </c>
      <c r="K666" s="18" t="s">
        <v>1601</v>
      </c>
      <c r="M666" s="18" t="s">
        <v>3042</v>
      </c>
      <c r="N666" s="18" t="s">
        <v>1601</v>
      </c>
    </row>
    <row r="667" spans="10:14" ht="12.5" customHeight="1">
      <c r="J667" s="18" t="s">
        <v>1660</v>
      </c>
      <c r="K667" s="18" t="s">
        <v>1597</v>
      </c>
      <c r="M667" s="18" t="s">
        <v>3043</v>
      </c>
      <c r="N667" s="18" t="s">
        <v>1601</v>
      </c>
    </row>
    <row r="668" spans="10:14" ht="12.5" customHeight="1">
      <c r="J668" s="18" t="s">
        <v>1661</v>
      </c>
      <c r="K668" s="18" t="s">
        <v>1599</v>
      </c>
      <c r="M668" s="18" t="s">
        <v>3044</v>
      </c>
      <c r="N668" s="18" t="s">
        <v>1601</v>
      </c>
    </row>
    <row r="669" spans="10:14" ht="12.5" customHeight="1">
      <c r="J669" s="18" t="s">
        <v>722</v>
      </c>
      <c r="K669" s="18" t="s">
        <v>1600</v>
      </c>
      <c r="M669" s="18" t="s">
        <v>3045</v>
      </c>
      <c r="N669" s="18" t="s">
        <v>1601</v>
      </c>
    </row>
    <row r="670" spans="10:14" ht="12.5" customHeight="1">
      <c r="J670" s="18" t="s">
        <v>723</v>
      </c>
      <c r="K670" s="18" t="s">
        <v>1601</v>
      </c>
      <c r="M670" s="18" t="s">
        <v>3046</v>
      </c>
      <c r="N670" s="18" t="s">
        <v>1601</v>
      </c>
    </row>
    <row r="671" spans="10:14" ht="12.5" customHeight="1">
      <c r="J671" s="18" t="s">
        <v>724</v>
      </c>
      <c r="K671" s="18" t="s">
        <v>1601</v>
      </c>
      <c r="M671" s="18" t="s">
        <v>3047</v>
      </c>
      <c r="N671" s="18" t="s">
        <v>1601</v>
      </c>
    </row>
    <row r="672" spans="10:14" ht="12.5" customHeight="1">
      <c r="J672" s="18" t="s">
        <v>725</v>
      </c>
      <c r="K672" s="18" t="s">
        <v>1601</v>
      </c>
      <c r="M672" s="18" t="s">
        <v>3048</v>
      </c>
      <c r="N672" s="18" t="s">
        <v>1601</v>
      </c>
    </row>
    <row r="673" spans="10:14" ht="12.5" customHeight="1">
      <c r="J673" s="18" t="s">
        <v>726</v>
      </c>
      <c r="K673" s="18" t="s">
        <v>1601</v>
      </c>
      <c r="M673" s="18" t="s">
        <v>3049</v>
      </c>
      <c r="N673" s="18" t="s">
        <v>1601</v>
      </c>
    </row>
    <row r="674" spans="10:14" ht="12.5" customHeight="1">
      <c r="J674" s="18" t="s">
        <v>727</v>
      </c>
      <c r="K674" s="18" t="s">
        <v>1600</v>
      </c>
      <c r="M674" s="18" t="s">
        <v>3050</v>
      </c>
      <c r="N674" s="18" t="s">
        <v>1601</v>
      </c>
    </row>
    <row r="675" spans="10:14" ht="12.5" customHeight="1">
      <c r="J675" s="18" t="s">
        <v>728</v>
      </c>
      <c r="K675" s="18" t="s">
        <v>1601</v>
      </c>
      <c r="M675" s="18" t="s">
        <v>3051</v>
      </c>
      <c r="N675" s="18" t="s">
        <v>1601</v>
      </c>
    </row>
    <row r="676" spans="10:14" ht="12.5" customHeight="1">
      <c r="J676" s="18" t="s">
        <v>729</v>
      </c>
      <c r="K676" s="18" t="s">
        <v>1601</v>
      </c>
      <c r="M676" s="18" t="s">
        <v>3052</v>
      </c>
      <c r="N676" s="18" t="s">
        <v>1601</v>
      </c>
    </row>
    <row r="677" spans="10:14" ht="12.5" customHeight="1">
      <c r="J677" s="18" t="s">
        <v>730</v>
      </c>
      <c r="K677" s="18" t="s">
        <v>1600</v>
      </c>
      <c r="M677" s="18" t="s">
        <v>3053</v>
      </c>
      <c r="N677" s="18" t="s">
        <v>1601</v>
      </c>
    </row>
    <row r="678" spans="10:14" ht="12.5" customHeight="1">
      <c r="J678" s="18" t="s">
        <v>731</v>
      </c>
      <c r="K678" s="18" t="s">
        <v>1601</v>
      </c>
      <c r="M678" s="18" t="s">
        <v>3054</v>
      </c>
      <c r="N678" s="18" t="s">
        <v>1601</v>
      </c>
    </row>
    <row r="679" spans="10:14" ht="12.5" customHeight="1">
      <c r="J679" s="18" t="s">
        <v>732</v>
      </c>
      <c r="K679" s="18" t="s">
        <v>1601</v>
      </c>
      <c r="M679" s="18" t="s">
        <v>3055</v>
      </c>
      <c r="N679" s="18" t="s">
        <v>1601</v>
      </c>
    </row>
    <row r="680" spans="10:14" ht="12.5" customHeight="1">
      <c r="J680" s="18" t="s">
        <v>733</v>
      </c>
      <c r="K680" s="18" t="s">
        <v>1600</v>
      </c>
      <c r="M680" s="18" t="s">
        <v>3056</v>
      </c>
      <c r="N680" s="18" t="s">
        <v>1601</v>
      </c>
    </row>
    <row r="681" spans="10:14" ht="12.5" customHeight="1">
      <c r="J681" s="18" t="s">
        <v>734</v>
      </c>
      <c r="K681" s="18" t="s">
        <v>1601</v>
      </c>
      <c r="M681" s="18" t="s">
        <v>3057</v>
      </c>
      <c r="N681" s="18" t="s">
        <v>1601</v>
      </c>
    </row>
    <row r="682" spans="10:14" ht="12.5" customHeight="1">
      <c r="J682" s="18" t="s">
        <v>735</v>
      </c>
      <c r="K682" s="18" t="s">
        <v>1601</v>
      </c>
      <c r="M682" s="18" t="s">
        <v>3058</v>
      </c>
      <c r="N682" s="18" t="s">
        <v>1601</v>
      </c>
    </row>
    <row r="683" spans="10:14" ht="12.5" customHeight="1">
      <c r="J683" s="18" t="s">
        <v>736</v>
      </c>
      <c r="K683" s="18" t="s">
        <v>1600</v>
      </c>
      <c r="M683" s="18" t="s">
        <v>3059</v>
      </c>
      <c r="N683" s="18" t="s">
        <v>1601</v>
      </c>
    </row>
    <row r="684" spans="10:14" ht="12.5" customHeight="1">
      <c r="J684" s="18" t="s">
        <v>737</v>
      </c>
      <c r="K684" s="18" t="s">
        <v>1601</v>
      </c>
      <c r="M684" s="18" t="s">
        <v>3060</v>
      </c>
      <c r="N684" s="18" t="s">
        <v>1601</v>
      </c>
    </row>
    <row r="685" spans="10:14" ht="12.5" customHeight="1">
      <c r="J685" s="18" t="s">
        <v>1662</v>
      </c>
      <c r="K685" s="18" t="s">
        <v>1597</v>
      </c>
      <c r="M685" s="18" t="s">
        <v>3061</v>
      </c>
      <c r="N685" s="18" t="s">
        <v>1601</v>
      </c>
    </row>
    <row r="686" spans="10:14" ht="12.5" customHeight="1">
      <c r="J686" s="18" t="s">
        <v>1663</v>
      </c>
      <c r="K686" s="18" t="s">
        <v>1599</v>
      </c>
      <c r="M686" s="18" t="s">
        <v>3062</v>
      </c>
      <c r="N686" s="18" t="s">
        <v>1601</v>
      </c>
    </row>
    <row r="687" spans="10:14" ht="12.5" customHeight="1">
      <c r="J687" s="18" t="s">
        <v>738</v>
      </c>
      <c r="K687" s="18" t="s">
        <v>1600</v>
      </c>
      <c r="M687" s="18" t="s">
        <v>3063</v>
      </c>
      <c r="N687" s="18" t="s">
        <v>1601</v>
      </c>
    </row>
    <row r="688" spans="10:14" ht="12.5" customHeight="1">
      <c r="J688" s="18" t="s">
        <v>739</v>
      </c>
      <c r="K688" s="18" t="s">
        <v>1601</v>
      </c>
      <c r="M688" s="18" t="s">
        <v>3064</v>
      </c>
      <c r="N688" s="18" t="s">
        <v>1601</v>
      </c>
    </row>
    <row r="689" spans="10:14" ht="12.5" customHeight="1">
      <c r="J689" s="18" t="s">
        <v>740</v>
      </c>
      <c r="K689" s="18" t="s">
        <v>1601</v>
      </c>
      <c r="M689" s="18" t="s">
        <v>3065</v>
      </c>
      <c r="N689" s="18" t="s">
        <v>1601</v>
      </c>
    </row>
    <row r="690" spans="10:14" ht="12.5" customHeight="1">
      <c r="J690" s="18" t="s">
        <v>741</v>
      </c>
      <c r="K690" s="18" t="s">
        <v>1601</v>
      </c>
      <c r="M690" s="18" t="s">
        <v>3066</v>
      </c>
      <c r="N690" s="18" t="s">
        <v>1601</v>
      </c>
    </row>
    <row r="691" spans="10:14" ht="12.5" customHeight="1">
      <c r="J691" s="18" t="s">
        <v>742</v>
      </c>
      <c r="K691" s="18" t="s">
        <v>1601</v>
      </c>
      <c r="M691" s="18" t="s">
        <v>3067</v>
      </c>
      <c r="N691" s="18" t="s">
        <v>1601</v>
      </c>
    </row>
    <row r="692" spans="10:14" ht="12.5" customHeight="1">
      <c r="J692" s="18" t="s">
        <v>743</v>
      </c>
      <c r="K692" s="18" t="s">
        <v>1601</v>
      </c>
      <c r="M692" s="18" t="s">
        <v>3068</v>
      </c>
      <c r="N692" s="18" t="s">
        <v>1601</v>
      </c>
    </row>
    <row r="693" spans="10:14" ht="12.5" customHeight="1">
      <c r="J693" s="18" t="s">
        <v>1664</v>
      </c>
      <c r="K693" s="18" t="s">
        <v>1597</v>
      </c>
      <c r="M693" s="18" t="s">
        <v>3069</v>
      </c>
      <c r="N693" s="18" t="s">
        <v>1601</v>
      </c>
    </row>
    <row r="694" spans="10:14" ht="12.5" customHeight="1">
      <c r="J694" s="18" t="s">
        <v>1665</v>
      </c>
      <c r="K694" s="18" t="s">
        <v>1599</v>
      </c>
      <c r="M694" s="18" t="s">
        <v>3070</v>
      </c>
      <c r="N694" s="18" t="s">
        <v>1601</v>
      </c>
    </row>
    <row r="695" spans="10:14" ht="12.5" customHeight="1">
      <c r="J695" s="18" t="s">
        <v>744</v>
      </c>
      <c r="K695" s="18" t="s">
        <v>1600</v>
      </c>
      <c r="M695" s="18" t="s">
        <v>3071</v>
      </c>
      <c r="N695" s="18" t="s">
        <v>1601</v>
      </c>
    </row>
    <row r="696" spans="10:14" ht="12.5" customHeight="1">
      <c r="J696" s="18" t="s">
        <v>1666</v>
      </c>
      <c r="K696" s="18" t="s">
        <v>1601</v>
      </c>
      <c r="M696" s="18" t="s">
        <v>3072</v>
      </c>
      <c r="N696" s="18" t="s">
        <v>1601</v>
      </c>
    </row>
    <row r="697" spans="10:14" ht="12.5" customHeight="1">
      <c r="J697" s="18" t="s">
        <v>1667</v>
      </c>
      <c r="K697" s="18" t="s">
        <v>1601</v>
      </c>
      <c r="M697" s="18" t="s">
        <v>3073</v>
      </c>
      <c r="N697" s="18" t="s">
        <v>1601</v>
      </c>
    </row>
    <row r="698" spans="10:14" ht="12.5" customHeight="1">
      <c r="J698" s="18" t="s">
        <v>1668</v>
      </c>
      <c r="K698" s="18" t="s">
        <v>1601</v>
      </c>
      <c r="M698" s="18" t="s">
        <v>3074</v>
      </c>
      <c r="N698" s="18" t="s">
        <v>1601</v>
      </c>
    </row>
    <row r="699" spans="10:14" ht="12.5" customHeight="1">
      <c r="J699" s="18" t="s">
        <v>1669</v>
      </c>
      <c r="K699" s="18" t="s">
        <v>1601</v>
      </c>
      <c r="M699" s="18" t="s">
        <v>3075</v>
      </c>
      <c r="N699" s="18" t="s">
        <v>1601</v>
      </c>
    </row>
    <row r="700" spans="10:14" ht="12.5" customHeight="1">
      <c r="J700" s="18" t="s">
        <v>1670</v>
      </c>
      <c r="K700" s="18" t="s">
        <v>1601</v>
      </c>
      <c r="M700" s="18" t="s">
        <v>3076</v>
      </c>
      <c r="N700" s="18" t="s">
        <v>1601</v>
      </c>
    </row>
    <row r="701" spans="10:14" ht="12.5" customHeight="1">
      <c r="J701" s="18" t="s">
        <v>1671</v>
      </c>
      <c r="K701" s="18" t="s">
        <v>1601</v>
      </c>
      <c r="M701" s="18" t="s">
        <v>3077</v>
      </c>
      <c r="N701" s="18" t="s">
        <v>1601</v>
      </c>
    </row>
    <row r="702" spans="10:14" ht="12.5" customHeight="1">
      <c r="J702" s="18" t="s">
        <v>1672</v>
      </c>
      <c r="K702" s="18" t="s">
        <v>1601</v>
      </c>
      <c r="M702" s="18" t="s">
        <v>3078</v>
      </c>
      <c r="N702" s="18" t="s">
        <v>1601</v>
      </c>
    </row>
    <row r="703" spans="10:14" ht="12.5" customHeight="1">
      <c r="J703" s="18" t="s">
        <v>1673</v>
      </c>
      <c r="K703" s="18" t="s">
        <v>1599</v>
      </c>
      <c r="M703" s="18" t="s">
        <v>3079</v>
      </c>
      <c r="N703" s="18" t="s">
        <v>1601</v>
      </c>
    </row>
    <row r="704" spans="10:14" ht="12.5" customHeight="1">
      <c r="J704" s="18" t="s">
        <v>745</v>
      </c>
      <c r="K704" s="18" t="s">
        <v>1600</v>
      </c>
      <c r="M704" s="18" t="s">
        <v>3080</v>
      </c>
      <c r="N704" s="18" t="s">
        <v>1601</v>
      </c>
    </row>
    <row r="705" spans="10:14" ht="12.5" customHeight="1">
      <c r="J705" s="18" t="s">
        <v>1674</v>
      </c>
      <c r="K705" s="18" t="s">
        <v>1601</v>
      </c>
      <c r="M705" s="18" t="s">
        <v>3081</v>
      </c>
      <c r="N705" s="18" t="s">
        <v>1601</v>
      </c>
    </row>
    <row r="706" spans="10:14" ht="12.5" customHeight="1">
      <c r="J706" s="18" t="s">
        <v>1675</v>
      </c>
      <c r="K706" s="18" t="s">
        <v>1601</v>
      </c>
      <c r="M706" s="18" t="s">
        <v>3082</v>
      </c>
      <c r="N706" s="18" t="s">
        <v>1601</v>
      </c>
    </row>
    <row r="707" spans="10:14" ht="12.5" customHeight="1">
      <c r="J707" s="18" t="s">
        <v>746</v>
      </c>
      <c r="K707" s="18" t="s">
        <v>1601</v>
      </c>
      <c r="M707" s="18" t="s">
        <v>3083</v>
      </c>
      <c r="N707" s="18" t="s">
        <v>1601</v>
      </c>
    </row>
    <row r="708" spans="10:14" ht="12.5" customHeight="1">
      <c r="J708" s="18" t="s">
        <v>747</v>
      </c>
      <c r="K708" s="18" t="s">
        <v>1600</v>
      </c>
      <c r="M708" s="18" t="s">
        <v>3084</v>
      </c>
      <c r="N708" s="18" t="s">
        <v>1601</v>
      </c>
    </row>
    <row r="709" spans="10:14" ht="12.5" customHeight="1">
      <c r="J709" s="18" t="s">
        <v>1676</v>
      </c>
      <c r="K709" s="18" t="s">
        <v>1601</v>
      </c>
      <c r="M709" s="18" t="s">
        <v>3085</v>
      </c>
      <c r="N709" s="18" t="s">
        <v>1601</v>
      </c>
    </row>
    <row r="710" spans="10:14" ht="12.5" customHeight="1">
      <c r="J710" s="18" t="s">
        <v>1677</v>
      </c>
      <c r="K710" s="18" t="s">
        <v>1601</v>
      </c>
      <c r="M710" s="18" t="s">
        <v>3086</v>
      </c>
      <c r="N710" s="18" t="s">
        <v>1601</v>
      </c>
    </row>
    <row r="711" spans="10:14" ht="12.5" customHeight="1">
      <c r="J711" s="18" t="s">
        <v>748</v>
      </c>
      <c r="K711" s="18" t="s">
        <v>1600</v>
      </c>
      <c r="M711" s="18" t="s">
        <v>3087</v>
      </c>
      <c r="N711" s="18" t="s">
        <v>1601</v>
      </c>
    </row>
    <row r="712" spans="10:14" ht="12.5" customHeight="1">
      <c r="J712" s="18" t="s">
        <v>749</v>
      </c>
      <c r="K712" s="18" t="s">
        <v>1601</v>
      </c>
      <c r="M712" s="18" t="s">
        <v>3088</v>
      </c>
      <c r="N712" s="18" t="s">
        <v>1601</v>
      </c>
    </row>
    <row r="713" spans="10:14" ht="12.5" customHeight="1">
      <c r="J713" s="18" t="s">
        <v>750</v>
      </c>
      <c r="K713" s="18" t="s">
        <v>1601</v>
      </c>
      <c r="M713" s="18" t="s">
        <v>3089</v>
      </c>
      <c r="N713" s="18" t="s">
        <v>1601</v>
      </c>
    </row>
    <row r="714" spans="10:14" ht="12.5" customHeight="1">
      <c r="J714" s="18" t="s">
        <v>751</v>
      </c>
      <c r="K714" s="18" t="s">
        <v>1601</v>
      </c>
      <c r="M714" s="18" t="s">
        <v>3090</v>
      </c>
      <c r="N714" s="18" t="s">
        <v>1601</v>
      </c>
    </row>
    <row r="715" spans="10:14" ht="12.5" customHeight="1">
      <c r="J715" s="18" t="s">
        <v>752</v>
      </c>
      <c r="K715" s="18" t="s">
        <v>1601</v>
      </c>
      <c r="M715" s="18" t="s">
        <v>3091</v>
      </c>
      <c r="N715" s="18" t="s">
        <v>1601</v>
      </c>
    </row>
    <row r="716" spans="10:14" ht="12.5" customHeight="1">
      <c r="J716" s="18" t="s">
        <v>1678</v>
      </c>
      <c r="K716" s="18" t="s">
        <v>1599</v>
      </c>
      <c r="M716" s="18" t="s">
        <v>3092</v>
      </c>
      <c r="N716" s="18" t="s">
        <v>1601</v>
      </c>
    </row>
    <row r="717" spans="10:14" ht="12.5" customHeight="1">
      <c r="J717" s="18" t="s">
        <v>1679</v>
      </c>
      <c r="K717" s="18" t="s">
        <v>1600</v>
      </c>
      <c r="M717" s="18" t="s">
        <v>3093</v>
      </c>
      <c r="N717" s="18" t="s">
        <v>1601</v>
      </c>
    </row>
    <row r="718" spans="10:14" ht="12.5" customHeight="1">
      <c r="J718" s="18" t="s">
        <v>1680</v>
      </c>
      <c r="K718" s="18" t="s">
        <v>1601</v>
      </c>
      <c r="M718" s="18" t="s">
        <v>3094</v>
      </c>
      <c r="N718" s="18" t="s">
        <v>1601</v>
      </c>
    </row>
    <row r="719" spans="10:14" ht="12.5" customHeight="1">
      <c r="J719" s="18" t="s">
        <v>1681</v>
      </c>
      <c r="K719" s="18" t="s">
        <v>1601</v>
      </c>
      <c r="M719" s="18" t="s">
        <v>3095</v>
      </c>
      <c r="N719" s="18" t="s">
        <v>1601</v>
      </c>
    </row>
    <row r="720" spans="10:14" ht="12.5" customHeight="1">
      <c r="J720" s="18" t="s">
        <v>1682</v>
      </c>
      <c r="K720" s="18" t="s">
        <v>1601</v>
      </c>
      <c r="M720" s="18" t="s">
        <v>3096</v>
      </c>
      <c r="N720" s="18" t="s">
        <v>1601</v>
      </c>
    </row>
    <row r="721" spans="10:14" ht="12.5" customHeight="1">
      <c r="J721" s="18" t="s">
        <v>1683</v>
      </c>
      <c r="K721" s="18" t="s">
        <v>1601</v>
      </c>
      <c r="M721" s="18" t="s">
        <v>3097</v>
      </c>
      <c r="N721" s="18" t="s">
        <v>1601</v>
      </c>
    </row>
    <row r="722" spans="10:14" ht="12.5" customHeight="1">
      <c r="J722" s="18" t="s">
        <v>1684</v>
      </c>
      <c r="K722" s="18" t="s">
        <v>1601</v>
      </c>
      <c r="M722" s="18" t="s">
        <v>3098</v>
      </c>
      <c r="N722" s="18" t="s">
        <v>1601</v>
      </c>
    </row>
    <row r="723" spans="10:14" ht="12.5" customHeight="1">
      <c r="J723" s="18" t="s">
        <v>1685</v>
      </c>
      <c r="K723" s="18" t="s">
        <v>1600</v>
      </c>
      <c r="M723" s="18" t="s">
        <v>3099</v>
      </c>
      <c r="N723" s="18" t="s">
        <v>1601</v>
      </c>
    </row>
    <row r="724" spans="10:14" ht="12.5" customHeight="1">
      <c r="J724" s="18" t="s">
        <v>1686</v>
      </c>
      <c r="K724" s="18" t="s">
        <v>1601</v>
      </c>
      <c r="M724" s="18" t="s">
        <v>3100</v>
      </c>
      <c r="N724" s="18" t="s">
        <v>1601</v>
      </c>
    </row>
    <row r="725" spans="10:14" ht="12.5" customHeight="1">
      <c r="J725" s="18" t="s">
        <v>1687</v>
      </c>
      <c r="K725" s="18" t="s">
        <v>1601</v>
      </c>
      <c r="M725" s="18" t="s">
        <v>3101</v>
      </c>
      <c r="N725" s="18" t="s">
        <v>1601</v>
      </c>
    </row>
    <row r="726" spans="10:14" ht="12.5" customHeight="1">
      <c r="J726" s="18" t="s">
        <v>1688</v>
      </c>
      <c r="K726" s="18" t="s">
        <v>1601</v>
      </c>
      <c r="M726" s="18" t="s">
        <v>3102</v>
      </c>
      <c r="N726" s="18" t="s">
        <v>1601</v>
      </c>
    </row>
    <row r="727" spans="10:14" ht="12.5" customHeight="1">
      <c r="J727" s="18" t="s">
        <v>1689</v>
      </c>
      <c r="K727" s="18" t="s">
        <v>1601</v>
      </c>
      <c r="M727" s="18" t="s">
        <v>3103</v>
      </c>
      <c r="N727" s="18" t="s">
        <v>1601</v>
      </c>
    </row>
    <row r="728" spans="10:14" ht="12.5" customHeight="1">
      <c r="J728" s="18" t="s">
        <v>1690</v>
      </c>
      <c r="K728" s="18" t="s">
        <v>1601</v>
      </c>
      <c r="M728" s="18" t="s">
        <v>3104</v>
      </c>
      <c r="N728" s="18" t="s">
        <v>1601</v>
      </c>
    </row>
    <row r="729" spans="10:14" ht="12.5" customHeight="1">
      <c r="J729" s="18" t="s">
        <v>1691</v>
      </c>
      <c r="K729" s="18" t="s">
        <v>1601</v>
      </c>
      <c r="M729" s="18" t="s">
        <v>3105</v>
      </c>
      <c r="N729" s="18" t="s">
        <v>1601</v>
      </c>
    </row>
    <row r="730" spans="10:14" ht="12.5" customHeight="1">
      <c r="J730" s="18" t="s">
        <v>1692</v>
      </c>
      <c r="K730" s="18" t="s">
        <v>1601</v>
      </c>
      <c r="M730" s="18" t="s">
        <v>3106</v>
      </c>
      <c r="N730" s="18" t="s">
        <v>1601</v>
      </c>
    </row>
    <row r="731" spans="10:14" ht="12.5" customHeight="1">
      <c r="J731" s="18" t="s">
        <v>1693</v>
      </c>
      <c r="K731" s="18" t="s">
        <v>1600</v>
      </c>
      <c r="M731" s="18" t="s">
        <v>3107</v>
      </c>
      <c r="N731" s="18" t="s">
        <v>1601</v>
      </c>
    </row>
    <row r="732" spans="10:14" ht="12.5" customHeight="1">
      <c r="J732" s="18" t="s">
        <v>1694</v>
      </c>
      <c r="K732" s="18" t="s">
        <v>1601</v>
      </c>
      <c r="M732" s="18" t="s">
        <v>3108</v>
      </c>
      <c r="N732" s="18" t="s">
        <v>1601</v>
      </c>
    </row>
    <row r="733" spans="10:14" ht="12.5" customHeight="1">
      <c r="J733" s="18" t="s">
        <v>1695</v>
      </c>
      <c r="K733" s="18" t="s">
        <v>1601</v>
      </c>
      <c r="M733" s="18" t="s">
        <v>3109</v>
      </c>
      <c r="N733" s="18" t="s">
        <v>1601</v>
      </c>
    </row>
    <row r="734" spans="10:14" ht="12.5" customHeight="1">
      <c r="J734" s="18" t="s">
        <v>1696</v>
      </c>
      <c r="K734" s="18" t="s">
        <v>1601</v>
      </c>
      <c r="M734" s="18" t="s">
        <v>3110</v>
      </c>
      <c r="N734" s="18" t="s">
        <v>1601</v>
      </c>
    </row>
    <row r="735" spans="10:14" ht="12.5" customHeight="1">
      <c r="J735" s="18" t="s">
        <v>1697</v>
      </c>
      <c r="K735" s="18" t="s">
        <v>1600</v>
      </c>
      <c r="M735" s="18" t="s">
        <v>3111</v>
      </c>
      <c r="N735" s="18" t="s">
        <v>1601</v>
      </c>
    </row>
    <row r="736" spans="10:14" ht="12.5" customHeight="1">
      <c r="J736" s="18" t="s">
        <v>1698</v>
      </c>
      <c r="K736" s="18" t="s">
        <v>1601</v>
      </c>
      <c r="M736" s="18" t="s">
        <v>3112</v>
      </c>
      <c r="N736" s="18" t="s">
        <v>1601</v>
      </c>
    </row>
    <row r="737" spans="10:14" ht="12.5" customHeight="1">
      <c r="J737" s="18" t="s">
        <v>1699</v>
      </c>
      <c r="K737" s="18" t="s">
        <v>1601</v>
      </c>
      <c r="M737" s="18" t="s">
        <v>3113</v>
      </c>
      <c r="N737" s="18" t="s">
        <v>1601</v>
      </c>
    </row>
    <row r="738" spans="10:14" ht="12.5" customHeight="1">
      <c r="J738" s="18" t="s">
        <v>1700</v>
      </c>
      <c r="K738" s="18" t="s">
        <v>1601</v>
      </c>
      <c r="M738" s="18" t="s">
        <v>3114</v>
      </c>
      <c r="N738" s="18" t="s">
        <v>1601</v>
      </c>
    </row>
    <row r="739" spans="10:14" ht="12.5" customHeight="1">
      <c r="J739" s="18" t="s">
        <v>1701</v>
      </c>
      <c r="K739" s="18" t="s">
        <v>1599</v>
      </c>
      <c r="M739" s="18" t="s">
        <v>3115</v>
      </c>
      <c r="N739" s="18" t="s">
        <v>1601</v>
      </c>
    </row>
    <row r="740" spans="10:14" ht="12.5" customHeight="1">
      <c r="J740" s="18" t="s">
        <v>1702</v>
      </c>
      <c r="K740" s="18" t="s">
        <v>1600</v>
      </c>
      <c r="M740" s="18" t="s">
        <v>3116</v>
      </c>
      <c r="N740" s="18" t="s">
        <v>1601</v>
      </c>
    </row>
    <row r="741" spans="10:14" ht="12.5" customHeight="1">
      <c r="J741" s="18" t="s">
        <v>1703</v>
      </c>
      <c r="K741" s="18" t="s">
        <v>1601</v>
      </c>
      <c r="M741" s="18" t="s">
        <v>3117</v>
      </c>
      <c r="N741" s="18" t="s">
        <v>1601</v>
      </c>
    </row>
    <row r="742" spans="10:14" ht="12.5" customHeight="1">
      <c r="J742" s="18" t="s">
        <v>1704</v>
      </c>
      <c r="K742" s="18" t="s">
        <v>1601</v>
      </c>
      <c r="M742" s="18" t="s">
        <v>3118</v>
      </c>
      <c r="N742" s="18" t="s">
        <v>1601</v>
      </c>
    </row>
    <row r="743" spans="10:14" ht="12.5" customHeight="1">
      <c r="J743" s="18" t="s">
        <v>1705</v>
      </c>
      <c r="K743" s="18" t="s">
        <v>1601</v>
      </c>
      <c r="M743" s="18" t="s">
        <v>3119</v>
      </c>
      <c r="N743" s="18" t="s">
        <v>1601</v>
      </c>
    </row>
    <row r="744" spans="10:14" ht="12.5" customHeight="1">
      <c r="J744" s="18" t="s">
        <v>1706</v>
      </c>
      <c r="K744" s="18" t="s">
        <v>1600</v>
      </c>
      <c r="M744" s="18" t="s">
        <v>3120</v>
      </c>
      <c r="N744" s="18" t="s">
        <v>1601</v>
      </c>
    </row>
    <row r="745" spans="10:14" ht="12.5" customHeight="1">
      <c r="J745" s="18" t="s">
        <v>1707</v>
      </c>
      <c r="K745" s="18" t="s">
        <v>1601</v>
      </c>
      <c r="M745" s="18" t="s">
        <v>3121</v>
      </c>
      <c r="N745" s="18" t="s">
        <v>1601</v>
      </c>
    </row>
    <row r="746" spans="10:14" ht="12.5" customHeight="1">
      <c r="J746" s="18" t="s">
        <v>1708</v>
      </c>
      <c r="K746" s="18" t="s">
        <v>1601</v>
      </c>
      <c r="M746" s="18" t="s">
        <v>3122</v>
      </c>
      <c r="N746" s="18" t="s">
        <v>1601</v>
      </c>
    </row>
    <row r="747" spans="10:14" ht="12.5" customHeight="1">
      <c r="J747" s="18" t="s">
        <v>1709</v>
      </c>
      <c r="K747" s="18" t="s">
        <v>1601</v>
      </c>
      <c r="M747" s="18" t="s">
        <v>3123</v>
      </c>
      <c r="N747" s="18" t="s">
        <v>1601</v>
      </c>
    </row>
    <row r="748" spans="10:14" ht="12.5" customHeight="1">
      <c r="J748" s="18" t="s">
        <v>1710</v>
      </c>
      <c r="K748" s="18" t="s">
        <v>1601</v>
      </c>
      <c r="M748" s="18" t="s">
        <v>3124</v>
      </c>
      <c r="N748" s="18" t="s">
        <v>1601</v>
      </c>
    </row>
    <row r="749" spans="10:14" ht="12.5" customHeight="1">
      <c r="J749" s="18" t="s">
        <v>1711</v>
      </c>
      <c r="K749" s="18" t="s">
        <v>1600</v>
      </c>
      <c r="M749" s="18" t="s">
        <v>3125</v>
      </c>
      <c r="N749" s="18" t="s">
        <v>1601</v>
      </c>
    </row>
    <row r="750" spans="10:14" ht="12.5" customHeight="1">
      <c r="J750" s="18" t="s">
        <v>1712</v>
      </c>
      <c r="K750" s="18" t="s">
        <v>1601</v>
      </c>
      <c r="M750" s="18" t="s">
        <v>3126</v>
      </c>
      <c r="N750" s="18" t="s">
        <v>1601</v>
      </c>
    </row>
    <row r="751" spans="10:14" ht="12.5" customHeight="1">
      <c r="J751" s="18" t="s">
        <v>1713</v>
      </c>
      <c r="K751" s="18" t="s">
        <v>1601</v>
      </c>
      <c r="M751" s="18" t="s">
        <v>3127</v>
      </c>
      <c r="N751" s="18" t="s">
        <v>1601</v>
      </c>
    </row>
    <row r="752" spans="10:14" ht="12.5" customHeight="1">
      <c r="J752" s="18" t="s">
        <v>1714</v>
      </c>
      <c r="K752" s="18" t="s">
        <v>1601</v>
      </c>
      <c r="M752" s="18" t="s">
        <v>3128</v>
      </c>
      <c r="N752" s="18" t="s">
        <v>1601</v>
      </c>
    </row>
    <row r="753" spans="10:14" ht="12.5" customHeight="1">
      <c r="J753" s="18" t="s">
        <v>1715</v>
      </c>
      <c r="K753" s="18" t="s">
        <v>1600</v>
      </c>
      <c r="M753" s="18" t="s">
        <v>3129</v>
      </c>
      <c r="N753" s="18" t="s">
        <v>1601</v>
      </c>
    </row>
    <row r="754" spans="10:14" ht="12.5" customHeight="1">
      <c r="J754" s="18" t="s">
        <v>1716</v>
      </c>
      <c r="K754" s="18" t="s">
        <v>1601</v>
      </c>
      <c r="M754" s="18" t="s">
        <v>3130</v>
      </c>
      <c r="N754" s="18" t="s">
        <v>1601</v>
      </c>
    </row>
    <row r="755" spans="10:14" ht="12.5" customHeight="1">
      <c r="J755" s="18" t="s">
        <v>1717</v>
      </c>
      <c r="K755" s="18" t="s">
        <v>1601</v>
      </c>
      <c r="M755" s="18" t="s">
        <v>3131</v>
      </c>
      <c r="N755" s="18" t="s">
        <v>1601</v>
      </c>
    </row>
    <row r="756" spans="10:14" ht="12.5" customHeight="1">
      <c r="J756" s="18" t="s">
        <v>1718</v>
      </c>
      <c r="K756" s="18" t="s">
        <v>1601</v>
      </c>
      <c r="M756" s="18" t="s">
        <v>3132</v>
      </c>
      <c r="N756" s="18" t="s">
        <v>1601</v>
      </c>
    </row>
    <row r="757" spans="10:14" ht="12.5" customHeight="1">
      <c r="J757" s="18" t="s">
        <v>1719</v>
      </c>
      <c r="K757" s="18" t="s">
        <v>1601</v>
      </c>
      <c r="M757" s="18" t="s">
        <v>3133</v>
      </c>
      <c r="N757" s="18" t="s">
        <v>1601</v>
      </c>
    </row>
    <row r="758" spans="10:14" ht="12.5" customHeight="1">
      <c r="J758" s="18" t="s">
        <v>1720</v>
      </c>
      <c r="K758" s="18" t="s">
        <v>1601</v>
      </c>
      <c r="M758" s="18" t="s">
        <v>3134</v>
      </c>
      <c r="N758" s="18" t="s">
        <v>1601</v>
      </c>
    </row>
    <row r="759" spans="10:14" ht="12.5" customHeight="1">
      <c r="J759" s="18" t="s">
        <v>1721</v>
      </c>
      <c r="K759" s="18" t="s">
        <v>1600</v>
      </c>
      <c r="M759" s="18" t="s">
        <v>3135</v>
      </c>
      <c r="N759" s="18" t="s">
        <v>1601</v>
      </c>
    </row>
    <row r="760" spans="10:14" ht="12.5" customHeight="1">
      <c r="J760" s="18" t="s">
        <v>1722</v>
      </c>
      <c r="K760" s="18" t="s">
        <v>1601</v>
      </c>
      <c r="M760" s="18" t="s">
        <v>3136</v>
      </c>
      <c r="N760" s="18" t="s">
        <v>1601</v>
      </c>
    </row>
    <row r="761" spans="10:14" ht="12.5" customHeight="1">
      <c r="J761" s="18" t="s">
        <v>1723</v>
      </c>
      <c r="K761" s="18" t="s">
        <v>1601</v>
      </c>
      <c r="M761" s="18" t="s">
        <v>3137</v>
      </c>
      <c r="N761" s="18" t="s">
        <v>1601</v>
      </c>
    </row>
    <row r="762" spans="10:14" ht="12.5" customHeight="1">
      <c r="J762" s="18" t="s">
        <v>1724</v>
      </c>
      <c r="K762" s="18" t="s">
        <v>1601</v>
      </c>
      <c r="M762" s="18" t="s">
        <v>3138</v>
      </c>
      <c r="N762" s="18" t="s">
        <v>1601</v>
      </c>
    </row>
    <row r="763" spans="10:14" ht="12.5" customHeight="1">
      <c r="J763" s="18" t="s">
        <v>1725</v>
      </c>
      <c r="K763" s="18" t="s">
        <v>1597</v>
      </c>
      <c r="M763" s="18" t="s">
        <v>3139</v>
      </c>
      <c r="N763" s="18" t="s">
        <v>1601</v>
      </c>
    </row>
    <row r="764" spans="10:14" ht="12.5" customHeight="1">
      <c r="J764" s="18" t="s">
        <v>1726</v>
      </c>
      <c r="K764" s="18" t="s">
        <v>1599</v>
      </c>
      <c r="M764" s="18" t="s">
        <v>3140</v>
      </c>
      <c r="N764" s="18" t="s">
        <v>1601</v>
      </c>
    </row>
    <row r="765" spans="10:14" ht="12.5" customHeight="1">
      <c r="J765" s="18" t="s">
        <v>753</v>
      </c>
      <c r="K765" s="18" t="s">
        <v>1600</v>
      </c>
      <c r="M765" s="18" t="s">
        <v>3141</v>
      </c>
      <c r="N765" s="18" t="s">
        <v>1601</v>
      </c>
    </row>
    <row r="766" spans="10:14" ht="12.5" customHeight="1">
      <c r="J766" s="18" t="s">
        <v>754</v>
      </c>
      <c r="K766" s="18" t="s">
        <v>1601</v>
      </c>
      <c r="M766" s="18" t="s">
        <v>3142</v>
      </c>
      <c r="N766" s="18" t="s">
        <v>1601</v>
      </c>
    </row>
    <row r="767" spans="10:14" ht="12.5" customHeight="1">
      <c r="J767" s="18" t="s">
        <v>755</v>
      </c>
      <c r="K767" s="18" t="s">
        <v>1601</v>
      </c>
      <c r="M767" s="18" t="s">
        <v>3143</v>
      </c>
      <c r="N767" s="18" t="s">
        <v>1601</v>
      </c>
    </row>
    <row r="768" spans="10:14" ht="12.5" customHeight="1">
      <c r="J768" s="18" t="s">
        <v>756</v>
      </c>
      <c r="K768" s="18" t="s">
        <v>1601</v>
      </c>
      <c r="M768" s="18" t="s">
        <v>3144</v>
      </c>
      <c r="N768" s="18" t="s">
        <v>1601</v>
      </c>
    </row>
    <row r="769" spans="10:14" ht="12.5" customHeight="1">
      <c r="J769" s="18" t="s">
        <v>757</v>
      </c>
      <c r="K769" s="18" t="s">
        <v>1601</v>
      </c>
      <c r="M769" s="18" t="s">
        <v>3145</v>
      </c>
      <c r="N769" s="18" t="s">
        <v>1601</v>
      </c>
    </row>
    <row r="770" spans="10:14" ht="12.5" customHeight="1">
      <c r="J770" s="18" t="s">
        <v>758</v>
      </c>
      <c r="K770" s="18" t="s">
        <v>1600</v>
      </c>
      <c r="M770" s="18" t="s">
        <v>3146</v>
      </c>
      <c r="N770" s="18" t="s">
        <v>1601</v>
      </c>
    </row>
    <row r="771" spans="10:14" ht="12.5" customHeight="1">
      <c r="J771" s="18" t="s">
        <v>759</v>
      </c>
      <c r="K771" s="18" t="s">
        <v>1601</v>
      </c>
      <c r="M771" s="18" t="s">
        <v>3147</v>
      </c>
      <c r="N771" s="18" t="s">
        <v>1601</v>
      </c>
    </row>
    <row r="772" spans="10:14" ht="12.5" customHeight="1">
      <c r="J772" s="18" t="s">
        <v>760</v>
      </c>
      <c r="K772" s="18" t="s">
        <v>1600</v>
      </c>
      <c r="M772" s="18" t="s">
        <v>3148</v>
      </c>
      <c r="N772" s="18" t="s">
        <v>1601</v>
      </c>
    </row>
    <row r="773" spans="10:14" ht="12.5" customHeight="1">
      <c r="J773" s="18" t="s">
        <v>761</v>
      </c>
      <c r="K773" s="18" t="s">
        <v>1601</v>
      </c>
      <c r="M773" s="18" t="s">
        <v>3149</v>
      </c>
      <c r="N773" s="18" t="s">
        <v>1601</v>
      </c>
    </row>
    <row r="774" spans="10:14" ht="12.5" customHeight="1">
      <c r="J774" s="18" t="s">
        <v>1727</v>
      </c>
      <c r="K774" s="18" t="s">
        <v>1599</v>
      </c>
      <c r="M774" s="18" t="s">
        <v>3150</v>
      </c>
      <c r="N774" s="18" t="s">
        <v>1601</v>
      </c>
    </row>
    <row r="775" spans="10:14" ht="12.5" customHeight="1">
      <c r="J775" s="18" t="s">
        <v>762</v>
      </c>
      <c r="K775" s="18" t="s">
        <v>1600</v>
      </c>
      <c r="M775" s="18" t="s">
        <v>3151</v>
      </c>
      <c r="N775" s="18" t="s">
        <v>1601</v>
      </c>
    </row>
    <row r="776" spans="10:14" ht="12.5" customHeight="1">
      <c r="J776" s="18" t="s">
        <v>1728</v>
      </c>
      <c r="K776" s="18" t="s">
        <v>1601</v>
      </c>
      <c r="M776" s="18" t="s">
        <v>3152</v>
      </c>
      <c r="N776" s="18" t="s">
        <v>1601</v>
      </c>
    </row>
    <row r="777" spans="10:14" ht="12.5" customHeight="1">
      <c r="J777" s="18" t="s">
        <v>1729</v>
      </c>
      <c r="K777" s="18" t="s">
        <v>1601</v>
      </c>
      <c r="M777" s="18" t="s">
        <v>3153</v>
      </c>
      <c r="N777" s="18" t="s">
        <v>1601</v>
      </c>
    </row>
    <row r="778" spans="10:14" ht="12.5" customHeight="1">
      <c r="J778" s="18" t="s">
        <v>1730</v>
      </c>
      <c r="K778" s="18" t="s">
        <v>1601</v>
      </c>
      <c r="M778" s="18" t="s">
        <v>3154</v>
      </c>
      <c r="N778" s="18" t="s">
        <v>1601</v>
      </c>
    </row>
    <row r="779" spans="10:14" ht="12.5" customHeight="1">
      <c r="J779" s="18" t="s">
        <v>763</v>
      </c>
      <c r="K779" s="18" t="s">
        <v>1600</v>
      </c>
      <c r="M779" s="18" t="s">
        <v>3155</v>
      </c>
      <c r="N779" s="18" t="s">
        <v>1601</v>
      </c>
    </row>
    <row r="780" spans="10:14" ht="12.5" customHeight="1">
      <c r="J780" s="18" t="s">
        <v>764</v>
      </c>
      <c r="K780" s="18" t="s">
        <v>1601</v>
      </c>
      <c r="M780" s="18" t="s">
        <v>3156</v>
      </c>
      <c r="N780" s="18" t="s">
        <v>1601</v>
      </c>
    </row>
    <row r="781" spans="10:14" ht="12.5" customHeight="1">
      <c r="J781" s="18" t="s">
        <v>765</v>
      </c>
      <c r="K781" s="18" t="s">
        <v>1600</v>
      </c>
      <c r="M781" s="18" t="s">
        <v>3157</v>
      </c>
      <c r="N781" s="18" t="s">
        <v>1601</v>
      </c>
    </row>
    <row r="782" spans="10:14" ht="12.5" customHeight="1">
      <c r="J782" s="18" t="s">
        <v>766</v>
      </c>
      <c r="K782" s="18" t="s">
        <v>1601</v>
      </c>
      <c r="M782" s="18" t="s">
        <v>3158</v>
      </c>
      <c r="N782" s="18" t="s">
        <v>1601</v>
      </c>
    </row>
    <row r="783" spans="10:14" ht="12.5" customHeight="1">
      <c r="J783" s="18" t="s">
        <v>767</v>
      </c>
      <c r="K783" s="18" t="s">
        <v>1600</v>
      </c>
      <c r="M783" s="18" t="s">
        <v>3159</v>
      </c>
      <c r="N783" s="18" t="s">
        <v>1601</v>
      </c>
    </row>
    <row r="784" spans="10:14" ht="12.5" customHeight="1">
      <c r="J784" s="18" t="s">
        <v>768</v>
      </c>
      <c r="K784" s="18" t="s">
        <v>1601</v>
      </c>
      <c r="M784" s="18" t="s">
        <v>3160</v>
      </c>
      <c r="N784" s="18" t="s">
        <v>1601</v>
      </c>
    </row>
    <row r="785" spans="10:14" ht="12.5" customHeight="1">
      <c r="J785" s="18" t="s">
        <v>769</v>
      </c>
      <c r="K785" s="18" t="s">
        <v>1601</v>
      </c>
      <c r="M785" s="18" t="s">
        <v>3161</v>
      </c>
      <c r="N785" s="18" t="s">
        <v>1601</v>
      </c>
    </row>
    <row r="786" spans="10:14" ht="12.5" customHeight="1">
      <c r="J786" s="18" t="s">
        <v>770</v>
      </c>
      <c r="K786" s="18" t="s">
        <v>1601</v>
      </c>
      <c r="M786" s="18" t="s">
        <v>3162</v>
      </c>
      <c r="N786" s="18" t="s">
        <v>1601</v>
      </c>
    </row>
    <row r="787" spans="10:14" ht="12.5" customHeight="1">
      <c r="J787" s="18" t="s">
        <v>1731</v>
      </c>
      <c r="K787" s="18" t="s">
        <v>1599</v>
      </c>
      <c r="M787" s="18" t="s">
        <v>3163</v>
      </c>
      <c r="N787" s="18" t="s">
        <v>1601</v>
      </c>
    </row>
    <row r="788" spans="10:14" ht="12.5" customHeight="1">
      <c r="J788" s="18" t="s">
        <v>771</v>
      </c>
      <c r="K788" s="18" t="s">
        <v>1600</v>
      </c>
      <c r="M788" s="18" t="s">
        <v>3164</v>
      </c>
      <c r="N788" s="18" t="s">
        <v>1601</v>
      </c>
    </row>
    <row r="789" spans="10:14" ht="12.5" customHeight="1">
      <c r="J789" s="18" t="s">
        <v>772</v>
      </c>
      <c r="K789" s="18" t="s">
        <v>1601</v>
      </c>
      <c r="M789" s="18" t="s">
        <v>3165</v>
      </c>
      <c r="N789" s="18" t="s">
        <v>1601</v>
      </c>
    </row>
    <row r="790" spans="10:14" ht="12.5" customHeight="1">
      <c r="J790" s="18" t="s">
        <v>1732</v>
      </c>
      <c r="K790" s="18" t="s">
        <v>1599</v>
      </c>
      <c r="M790" s="18" t="s">
        <v>3166</v>
      </c>
      <c r="N790" s="18" t="s">
        <v>1601</v>
      </c>
    </row>
    <row r="791" spans="10:14" ht="12.5" customHeight="1">
      <c r="J791" s="18" t="s">
        <v>773</v>
      </c>
      <c r="K791" s="18" t="s">
        <v>1600</v>
      </c>
      <c r="M791" s="18" t="s">
        <v>3167</v>
      </c>
      <c r="N791" s="18" t="s">
        <v>1601</v>
      </c>
    </row>
    <row r="792" spans="10:14" ht="12.5" customHeight="1">
      <c r="J792" s="18" t="s">
        <v>774</v>
      </c>
      <c r="K792" s="18" t="s">
        <v>1601</v>
      </c>
      <c r="M792" s="18" t="s">
        <v>3168</v>
      </c>
      <c r="N792" s="18" t="s">
        <v>1601</v>
      </c>
    </row>
    <row r="793" spans="10:14" ht="12.5" customHeight="1">
      <c r="J793" s="18" t="s">
        <v>775</v>
      </c>
      <c r="K793" s="18" t="s">
        <v>1601</v>
      </c>
      <c r="M793" s="18" t="s">
        <v>3169</v>
      </c>
      <c r="N793" s="18" t="s">
        <v>1601</v>
      </c>
    </row>
    <row r="794" spans="10:14" ht="12.5" customHeight="1">
      <c r="J794" s="18" t="s">
        <v>776</v>
      </c>
      <c r="K794" s="18" t="s">
        <v>1601</v>
      </c>
      <c r="M794" s="18" t="s">
        <v>3170</v>
      </c>
      <c r="N794" s="18" t="s">
        <v>1601</v>
      </c>
    </row>
    <row r="795" spans="10:14" ht="12.5" customHeight="1">
      <c r="J795" s="18" t="s">
        <v>777</v>
      </c>
      <c r="K795" s="18" t="s">
        <v>1601</v>
      </c>
      <c r="M795" s="18" t="s">
        <v>3171</v>
      </c>
      <c r="N795" s="18" t="s">
        <v>1601</v>
      </c>
    </row>
    <row r="796" spans="10:14" ht="12.5" customHeight="1">
      <c r="J796" s="18" t="s">
        <v>778</v>
      </c>
      <c r="K796" s="18" t="s">
        <v>1601</v>
      </c>
      <c r="M796" s="18" t="s">
        <v>3172</v>
      </c>
      <c r="N796" s="18" t="s">
        <v>1601</v>
      </c>
    </row>
    <row r="797" spans="10:14" ht="12.5" customHeight="1">
      <c r="J797" s="18" t="s">
        <v>779</v>
      </c>
      <c r="K797" s="18" t="s">
        <v>1601</v>
      </c>
      <c r="M797" s="18" t="s">
        <v>3173</v>
      </c>
      <c r="N797" s="18" t="s">
        <v>1601</v>
      </c>
    </row>
    <row r="798" spans="10:14" ht="12.5" customHeight="1">
      <c r="J798" s="18" t="s">
        <v>780</v>
      </c>
      <c r="K798" s="18" t="s">
        <v>1601</v>
      </c>
      <c r="M798" s="18" t="s">
        <v>3174</v>
      </c>
      <c r="N798" s="18" t="s">
        <v>1601</v>
      </c>
    </row>
    <row r="799" spans="10:14" ht="12.5" customHeight="1">
      <c r="J799" s="18" t="s">
        <v>781</v>
      </c>
      <c r="K799" s="18" t="s">
        <v>1601</v>
      </c>
      <c r="M799" s="18" t="s">
        <v>3175</v>
      </c>
      <c r="N799" s="18" t="s">
        <v>1601</v>
      </c>
    </row>
    <row r="800" spans="10:14" ht="12.5" customHeight="1">
      <c r="J800" s="18" t="s">
        <v>782</v>
      </c>
      <c r="K800" s="18" t="s">
        <v>1601</v>
      </c>
      <c r="M800" s="18" t="s">
        <v>3176</v>
      </c>
      <c r="N800" s="18" t="s">
        <v>1601</v>
      </c>
    </row>
    <row r="801" spans="10:14" ht="12.5" customHeight="1">
      <c r="J801" s="18" t="s">
        <v>783</v>
      </c>
      <c r="K801" s="18" t="s">
        <v>1600</v>
      </c>
      <c r="M801" s="18" t="s">
        <v>3177</v>
      </c>
      <c r="N801" s="18" t="s">
        <v>1601</v>
      </c>
    </row>
    <row r="802" spans="10:14" ht="12.5" customHeight="1">
      <c r="J802" s="18" t="s">
        <v>784</v>
      </c>
      <c r="K802" s="18" t="s">
        <v>1601</v>
      </c>
      <c r="M802" s="18" t="s">
        <v>3178</v>
      </c>
      <c r="N802" s="18" t="s">
        <v>1601</v>
      </c>
    </row>
    <row r="803" spans="10:14" ht="12.5" customHeight="1">
      <c r="J803" s="18" t="s">
        <v>785</v>
      </c>
      <c r="K803" s="18" t="s">
        <v>1601</v>
      </c>
      <c r="M803" s="18" t="s">
        <v>3179</v>
      </c>
      <c r="N803" s="18" t="s">
        <v>1601</v>
      </c>
    </row>
    <row r="804" spans="10:14" ht="12.5" customHeight="1">
      <c r="J804" s="18" t="s">
        <v>786</v>
      </c>
      <c r="K804" s="18" t="s">
        <v>1601</v>
      </c>
      <c r="M804" s="18" t="s">
        <v>3180</v>
      </c>
      <c r="N804" s="18" t="s">
        <v>1601</v>
      </c>
    </row>
    <row r="805" spans="10:14" ht="12.5" customHeight="1">
      <c r="J805" s="18" t="s">
        <v>787</v>
      </c>
      <c r="K805" s="18" t="s">
        <v>1601</v>
      </c>
      <c r="M805" s="18" t="s">
        <v>3181</v>
      </c>
      <c r="N805" s="18" t="s">
        <v>1601</v>
      </c>
    </row>
    <row r="806" spans="10:14" ht="12.5" customHeight="1">
      <c r="J806" s="18" t="s">
        <v>788</v>
      </c>
      <c r="K806" s="18" t="s">
        <v>1601</v>
      </c>
      <c r="M806" s="18" t="s">
        <v>3182</v>
      </c>
      <c r="N806" s="18" t="s">
        <v>1601</v>
      </c>
    </row>
    <row r="807" spans="10:14" ht="12.5" customHeight="1">
      <c r="J807" s="18" t="s">
        <v>789</v>
      </c>
      <c r="K807" s="18" t="s">
        <v>1600</v>
      </c>
      <c r="M807" s="18" t="s">
        <v>3183</v>
      </c>
      <c r="N807" s="18" t="s">
        <v>1601</v>
      </c>
    </row>
    <row r="808" spans="10:14" ht="12.5" customHeight="1">
      <c r="J808" s="18" t="s">
        <v>790</v>
      </c>
      <c r="K808" s="18" t="s">
        <v>1601</v>
      </c>
      <c r="M808" s="18" t="s">
        <v>3184</v>
      </c>
      <c r="N808" s="18" t="s">
        <v>1601</v>
      </c>
    </row>
    <row r="809" spans="10:14" ht="12.5" customHeight="1">
      <c r="J809" s="18" t="s">
        <v>791</v>
      </c>
      <c r="K809" s="18" t="s">
        <v>1601</v>
      </c>
      <c r="M809" s="18" t="s">
        <v>3185</v>
      </c>
      <c r="N809" s="18" t="s">
        <v>1601</v>
      </c>
    </row>
    <row r="810" spans="10:14" ht="12.5" customHeight="1">
      <c r="J810" s="18" t="s">
        <v>1733</v>
      </c>
      <c r="K810" s="18" t="s">
        <v>1599</v>
      </c>
      <c r="M810" s="18" t="s">
        <v>3186</v>
      </c>
      <c r="N810" s="18" t="s">
        <v>1601</v>
      </c>
    </row>
    <row r="811" spans="10:14" ht="12.5" customHeight="1">
      <c r="J811" s="18" t="s">
        <v>792</v>
      </c>
      <c r="K811" s="18" t="s">
        <v>1600</v>
      </c>
      <c r="M811" s="18" t="s">
        <v>3187</v>
      </c>
      <c r="N811" s="18" t="s">
        <v>1601</v>
      </c>
    </row>
    <row r="812" spans="10:14" ht="12.5" customHeight="1">
      <c r="J812" s="18" t="s">
        <v>793</v>
      </c>
      <c r="K812" s="18" t="s">
        <v>1601</v>
      </c>
      <c r="M812" s="18" t="s">
        <v>3188</v>
      </c>
      <c r="N812" s="18" t="s">
        <v>1601</v>
      </c>
    </row>
    <row r="813" spans="10:14" ht="12.5" customHeight="1">
      <c r="J813" s="18" t="s">
        <v>794</v>
      </c>
      <c r="K813" s="18" t="s">
        <v>1601</v>
      </c>
      <c r="M813" s="18" t="s">
        <v>3189</v>
      </c>
      <c r="N813" s="18" t="s">
        <v>1601</v>
      </c>
    </row>
    <row r="814" spans="10:14" ht="12.5" customHeight="1">
      <c r="J814" s="18" t="s">
        <v>795</v>
      </c>
      <c r="K814" s="18" t="s">
        <v>1601</v>
      </c>
      <c r="M814" s="18" t="s">
        <v>3190</v>
      </c>
      <c r="N814" s="18" t="s">
        <v>1601</v>
      </c>
    </row>
    <row r="815" spans="10:14" ht="12.5" customHeight="1">
      <c r="J815" s="18" t="s">
        <v>796</v>
      </c>
      <c r="K815" s="18" t="s">
        <v>1601</v>
      </c>
      <c r="M815" s="18" t="s">
        <v>3191</v>
      </c>
      <c r="N815" s="18" t="s">
        <v>1601</v>
      </c>
    </row>
    <row r="816" spans="10:14" ht="12.5" customHeight="1">
      <c r="J816" s="18" t="s">
        <v>797</v>
      </c>
      <c r="K816" s="18" t="s">
        <v>1600</v>
      </c>
      <c r="M816" s="18" t="s">
        <v>3192</v>
      </c>
      <c r="N816" s="18" t="s">
        <v>1601</v>
      </c>
    </row>
    <row r="817" spans="10:14" ht="12.5" customHeight="1">
      <c r="J817" s="18" t="s">
        <v>798</v>
      </c>
      <c r="K817" s="18" t="s">
        <v>1601</v>
      </c>
      <c r="M817" s="18" t="s">
        <v>3193</v>
      </c>
      <c r="N817" s="18" t="s">
        <v>1601</v>
      </c>
    </row>
    <row r="818" spans="10:14" ht="12.5" customHeight="1">
      <c r="J818" s="18" t="s">
        <v>799</v>
      </c>
      <c r="K818" s="18" t="s">
        <v>1601</v>
      </c>
      <c r="M818" s="18" t="s">
        <v>3194</v>
      </c>
      <c r="N818" s="18" t="s">
        <v>1601</v>
      </c>
    </row>
    <row r="819" spans="10:14" ht="12.5" customHeight="1">
      <c r="J819" s="18" t="s">
        <v>800</v>
      </c>
      <c r="K819" s="18" t="s">
        <v>1601</v>
      </c>
      <c r="M819" s="18" t="s">
        <v>3195</v>
      </c>
      <c r="N819" s="18" t="s">
        <v>1601</v>
      </c>
    </row>
    <row r="820" spans="10:14" ht="12.5" customHeight="1">
      <c r="J820" s="18" t="s">
        <v>801</v>
      </c>
      <c r="K820" s="18" t="s">
        <v>1600</v>
      </c>
      <c r="M820" s="18" t="s">
        <v>3196</v>
      </c>
      <c r="N820" s="18" t="s">
        <v>1601</v>
      </c>
    </row>
    <row r="821" spans="10:14" ht="12.5" customHeight="1">
      <c r="J821" s="18" t="s">
        <v>802</v>
      </c>
      <c r="K821" s="18" t="s">
        <v>1601</v>
      </c>
      <c r="M821" s="18" t="s">
        <v>3197</v>
      </c>
      <c r="N821" s="18" t="s">
        <v>1601</v>
      </c>
    </row>
    <row r="822" spans="10:14" ht="12.5" customHeight="1">
      <c r="J822" s="18" t="s">
        <v>803</v>
      </c>
      <c r="K822" s="18" t="s">
        <v>1601</v>
      </c>
      <c r="M822" s="18" t="s">
        <v>3198</v>
      </c>
      <c r="N822" s="18" t="s">
        <v>1601</v>
      </c>
    </row>
    <row r="823" spans="10:14" ht="12.5" customHeight="1">
      <c r="J823" s="18" t="s">
        <v>804</v>
      </c>
      <c r="K823" s="18" t="s">
        <v>1601</v>
      </c>
      <c r="M823" s="18" t="s">
        <v>3199</v>
      </c>
      <c r="N823" s="18" t="s">
        <v>1601</v>
      </c>
    </row>
    <row r="824" spans="10:14" ht="12.5" customHeight="1">
      <c r="J824" s="18" t="s">
        <v>1734</v>
      </c>
      <c r="K824" s="18" t="s">
        <v>1599</v>
      </c>
      <c r="M824" s="18" t="s">
        <v>3200</v>
      </c>
      <c r="N824" s="18" t="s">
        <v>1601</v>
      </c>
    </row>
    <row r="825" spans="10:14" ht="12.5" customHeight="1">
      <c r="J825" s="18" t="s">
        <v>805</v>
      </c>
      <c r="K825" s="18" t="s">
        <v>1600</v>
      </c>
      <c r="M825" s="18" t="s">
        <v>3201</v>
      </c>
      <c r="N825" s="18" t="s">
        <v>1601</v>
      </c>
    </row>
    <row r="826" spans="10:14" ht="12.5" customHeight="1">
      <c r="J826" s="18" t="s">
        <v>806</v>
      </c>
      <c r="K826" s="18" t="s">
        <v>1601</v>
      </c>
      <c r="M826" s="18" t="s">
        <v>3202</v>
      </c>
      <c r="N826" s="18" t="s">
        <v>1601</v>
      </c>
    </row>
    <row r="827" spans="10:14" ht="12.5" customHeight="1">
      <c r="J827" s="18" t="s">
        <v>807</v>
      </c>
      <c r="K827" s="18" t="s">
        <v>1601</v>
      </c>
      <c r="M827" s="18" t="s">
        <v>3203</v>
      </c>
      <c r="N827" s="18" t="s">
        <v>1601</v>
      </c>
    </row>
    <row r="828" spans="10:14" ht="12.5" customHeight="1">
      <c r="J828" s="18" t="s">
        <v>808</v>
      </c>
      <c r="K828" s="18" t="s">
        <v>1601</v>
      </c>
      <c r="M828" s="18" t="s">
        <v>3204</v>
      </c>
      <c r="N828" s="18" t="s">
        <v>1601</v>
      </c>
    </row>
    <row r="829" spans="10:14" ht="12.5" customHeight="1">
      <c r="J829" s="18" t="s">
        <v>809</v>
      </c>
      <c r="K829" s="18" t="s">
        <v>1601</v>
      </c>
      <c r="M829" s="18" t="s">
        <v>3205</v>
      </c>
      <c r="N829" s="18" t="s">
        <v>1601</v>
      </c>
    </row>
    <row r="830" spans="10:14" ht="12.5" customHeight="1">
      <c r="J830" s="18" t="s">
        <v>810</v>
      </c>
      <c r="K830" s="18" t="s">
        <v>1601</v>
      </c>
      <c r="M830" s="18" t="s">
        <v>3206</v>
      </c>
      <c r="N830" s="18" t="s">
        <v>1601</v>
      </c>
    </row>
    <row r="831" spans="10:14" ht="12.5" customHeight="1">
      <c r="J831" s="18" t="s">
        <v>811</v>
      </c>
      <c r="K831" s="18" t="s">
        <v>1601</v>
      </c>
      <c r="M831" s="18" t="s">
        <v>3207</v>
      </c>
      <c r="N831" s="18" t="s">
        <v>1601</v>
      </c>
    </row>
    <row r="832" spans="10:14" ht="12.5" customHeight="1">
      <c r="J832" s="18" t="s">
        <v>812</v>
      </c>
      <c r="K832" s="18" t="s">
        <v>1601</v>
      </c>
      <c r="M832" s="18" t="s">
        <v>3208</v>
      </c>
      <c r="N832" s="18" t="s">
        <v>1601</v>
      </c>
    </row>
    <row r="833" spans="10:14" ht="12.5" customHeight="1">
      <c r="J833" s="18" t="s">
        <v>813</v>
      </c>
      <c r="K833" s="18" t="s">
        <v>1601</v>
      </c>
      <c r="M833" s="18" t="s">
        <v>3209</v>
      </c>
      <c r="N833" s="18" t="s">
        <v>1601</v>
      </c>
    </row>
    <row r="834" spans="10:14" ht="12.5" customHeight="1">
      <c r="J834" s="18" t="s">
        <v>814</v>
      </c>
      <c r="K834" s="18" t="s">
        <v>1600</v>
      </c>
      <c r="M834" s="18" t="s">
        <v>3210</v>
      </c>
      <c r="N834" s="18" t="s">
        <v>1601</v>
      </c>
    </row>
    <row r="835" spans="10:14" ht="12.5" customHeight="1">
      <c r="J835" s="18" t="s">
        <v>815</v>
      </c>
      <c r="K835" s="18" t="s">
        <v>1601</v>
      </c>
      <c r="M835" s="18" t="s">
        <v>3211</v>
      </c>
      <c r="N835" s="18" t="s">
        <v>1601</v>
      </c>
    </row>
    <row r="836" spans="10:14" ht="12.5" customHeight="1">
      <c r="J836" s="18" t="s">
        <v>816</v>
      </c>
      <c r="K836" s="18" t="s">
        <v>1600</v>
      </c>
      <c r="M836" s="18" t="s">
        <v>3212</v>
      </c>
      <c r="N836" s="18" t="s">
        <v>1601</v>
      </c>
    </row>
    <row r="837" spans="10:14" ht="12.5" customHeight="1">
      <c r="J837" s="18" t="s">
        <v>817</v>
      </c>
      <c r="K837" s="18" t="s">
        <v>1601</v>
      </c>
      <c r="M837" s="18" t="s">
        <v>3213</v>
      </c>
      <c r="N837" s="18" t="s">
        <v>1601</v>
      </c>
    </row>
    <row r="838" spans="10:14" ht="12.5" customHeight="1">
      <c r="J838" s="18" t="s">
        <v>818</v>
      </c>
      <c r="K838" s="18" t="s">
        <v>1600</v>
      </c>
      <c r="M838" s="18" t="s">
        <v>3214</v>
      </c>
      <c r="N838" s="18" t="s">
        <v>1601</v>
      </c>
    </row>
    <row r="839" spans="10:14" ht="12.5" customHeight="1">
      <c r="J839" s="18" t="s">
        <v>819</v>
      </c>
      <c r="K839" s="18" t="s">
        <v>1601</v>
      </c>
      <c r="M839" s="18" t="s">
        <v>3215</v>
      </c>
      <c r="N839" s="18" t="s">
        <v>1601</v>
      </c>
    </row>
    <row r="840" spans="10:14" ht="12.5" customHeight="1">
      <c r="J840" s="18" t="s">
        <v>1735</v>
      </c>
      <c r="K840" s="18" t="s">
        <v>1599</v>
      </c>
      <c r="M840" s="18" t="s">
        <v>3216</v>
      </c>
      <c r="N840" s="18" t="s">
        <v>1601</v>
      </c>
    </row>
    <row r="841" spans="10:14" ht="12.5" customHeight="1">
      <c r="J841" s="18" t="s">
        <v>820</v>
      </c>
      <c r="K841" s="18" t="s">
        <v>1600</v>
      </c>
      <c r="M841" s="18" t="s">
        <v>3217</v>
      </c>
      <c r="N841" s="18" t="s">
        <v>1601</v>
      </c>
    </row>
    <row r="842" spans="10:14" ht="12.5" customHeight="1">
      <c r="J842" s="18" t="s">
        <v>821</v>
      </c>
      <c r="K842" s="18" t="s">
        <v>1601</v>
      </c>
      <c r="M842" s="18" t="s">
        <v>3218</v>
      </c>
      <c r="N842" s="18" t="s">
        <v>1601</v>
      </c>
    </row>
    <row r="843" spans="10:14" ht="12.5" customHeight="1">
      <c r="J843" s="18" t="s">
        <v>822</v>
      </c>
      <c r="K843" s="18" t="s">
        <v>1601</v>
      </c>
      <c r="M843" s="18" t="s">
        <v>3219</v>
      </c>
      <c r="N843" s="18" t="s">
        <v>1601</v>
      </c>
    </row>
    <row r="844" spans="10:14" ht="12.5" customHeight="1">
      <c r="J844" s="18" t="s">
        <v>823</v>
      </c>
      <c r="K844" s="18" t="s">
        <v>1601</v>
      </c>
      <c r="M844" s="18" t="s">
        <v>3220</v>
      </c>
      <c r="N844" s="18" t="s">
        <v>1601</v>
      </c>
    </row>
    <row r="845" spans="10:14" ht="12.5" customHeight="1">
      <c r="J845" s="18" t="s">
        <v>824</v>
      </c>
      <c r="K845" s="18" t="s">
        <v>1601</v>
      </c>
      <c r="M845" s="18" t="s">
        <v>3221</v>
      </c>
      <c r="N845" s="18" t="s">
        <v>1601</v>
      </c>
    </row>
    <row r="846" spans="10:14" ht="12.5" customHeight="1">
      <c r="J846" s="18" t="s">
        <v>825</v>
      </c>
      <c r="K846" s="18" t="s">
        <v>1601</v>
      </c>
      <c r="M846" s="18" t="s">
        <v>3222</v>
      </c>
      <c r="N846" s="18" t="s">
        <v>1601</v>
      </c>
    </row>
    <row r="847" spans="10:14" ht="12.5" customHeight="1">
      <c r="J847" s="18" t="s">
        <v>826</v>
      </c>
      <c r="K847" s="18" t="s">
        <v>1601</v>
      </c>
      <c r="M847" s="18" t="s">
        <v>3223</v>
      </c>
      <c r="N847" s="18" t="s">
        <v>1601</v>
      </c>
    </row>
    <row r="848" spans="10:14" ht="12.5" customHeight="1">
      <c r="J848" s="18" t="s">
        <v>827</v>
      </c>
      <c r="K848" s="18" t="s">
        <v>1601</v>
      </c>
      <c r="M848" s="18" t="s">
        <v>3224</v>
      </c>
      <c r="N848" s="18" t="s">
        <v>1601</v>
      </c>
    </row>
    <row r="849" spans="10:14" ht="12.5" customHeight="1">
      <c r="J849" s="18" t="s">
        <v>1736</v>
      </c>
      <c r="K849" s="18" t="s">
        <v>1597</v>
      </c>
      <c r="M849" s="18" t="s">
        <v>3225</v>
      </c>
      <c r="N849" s="18" t="s">
        <v>1601</v>
      </c>
    </row>
    <row r="850" spans="10:14" ht="12.5" customHeight="1">
      <c r="J850" s="18" t="s">
        <v>1737</v>
      </c>
      <c r="K850" s="18" t="s">
        <v>1599</v>
      </c>
      <c r="M850" s="18" t="s">
        <v>3226</v>
      </c>
      <c r="N850" s="18" t="s">
        <v>1601</v>
      </c>
    </row>
    <row r="851" spans="10:14" ht="12.5" customHeight="1">
      <c r="J851" s="18" t="s">
        <v>828</v>
      </c>
      <c r="K851" s="18" t="s">
        <v>1600</v>
      </c>
      <c r="M851" s="18" t="s">
        <v>3227</v>
      </c>
      <c r="N851" s="18" t="s">
        <v>1601</v>
      </c>
    </row>
    <row r="852" spans="10:14" ht="12.5" customHeight="1">
      <c r="J852" s="18" t="s">
        <v>829</v>
      </c>
      <c r="K852" s="18" t="s">
        <v>1601</v>
      </c>
      <c r="M852" s="18" t="s">
        <v>3228</v>
      </c>
      <c r="N852" s="18" t="s">
        <v>1601</v>
      </c>
    </row>
    <row r="853" spans="10:14" ht="12.5" customHeight="1">
      <c r="J853" s="18" t="s">
        <v>830</v>
      </c>
      <c r="K853" s="18" t="s">
        <v>1601</v>
      </c>
      <c r="M853" s="18" t="s">
        <v>3229</v>
      </c>
      <c r="N853" s="18" t="s">
        <v>1601</v>
      </c>
    </row>
    <row r="854" spans="10:14" ht="12.5" customHeight="1">
      <c r="J854" s="18" t="s">
        <v>831</v>
      </c>
      <c r="K854" s="18" t="s">
        <v>1601</v>
      </c>
      <c r="M854" s="18" t="s">
        <v>3230</v>
      </c>
      <c r="N854" s="18" t="s">
        <v>1601</v>
      </c>
    </row>
    <row r="855" spans="10:14" ht="12.5" customHeight="1">
      <c r="J855" s="18" t="s">
        <v>832</v>
      </c>
      <c r="K855" s="18" t="s">
        <v>1601</v>
      </c>
      <c r="M855" s="18" t="s">
        <v>3231</v>
      </c>
      <c r="N855" s="18" t="s">
        <v>1601</v>
      </c>
    </row>
    <row r="856" spans="10:14" ht="12.5" customHeight="1">
      <c r="J856" s="18" t="s">
        <v>833</v>
      </c>
      <c r="K856" s="18" t="s">
        <v>1601</v>
      </c>
      <c r="M856" s="18" t="s">
        <v>3232</v>
      </c>
      <c r="N856" s="18" t="s">
        <v>1601</v>
      </c>
    </row>
    <row r="857" spans="10:14" ht="12.5" customHeight="1">
      <c r="J857" s="18" t="s">
        <v>834</v>
      </c>
      <c r="K857" s="18" t="s">
        <v>1600</v>
      </c>
      <c r="M857" s="18" t="s">
        <v>3233</v>
      </c>
      <c r="N857" s="18" t="s">
        <v>1601</v>
      </c>
    </row>
    <row r="858" spans="10:14" ht="12.5" customHeight="1">
      <c r="J858" s="18" t="s">
        <v>835</v>
      </c>
      <c r="K858" s="18" t="s">
        <v>1601</v>
      </c>
      <c r="M858" s="18" t="s">
        <v>3234</v>
      </c>
      <c r="N858" s="18" t="s">
        <v>1601</v>
      </c>
    </row>
    <row r="859" spans="10:14" ht="12.5" customHeight="1">
      <c r="J859" s="18" t="s">
        <v>836</v>
      </c>
      <c r="K859" s="18" t="s">
        <v>1600</v>
      </c>
      <c r="M859" s="18" t="s">
        <v>3235</v>
      </c>
      <c r="N859" s="18" t="s">
        <v>1601</v>
      </c>
    </row>
    <row r="860" spans="10:14" ht="12.5" customHeight="1">
      <c r="J860" s="18" t="s">
        <v>837</v>
      </c>
      <c r="K860" s="18" t="s">
        <v>1601</v>
      </c>
      <c r="M860" s="18" t="s">
        <v>3236</v>
      </c>
      <c r="N860" s="18" t="s">
        <v>1601</v>
      </c>
    </row>
    <row r="861" spans="10:14" ht="12.5" customHeight="1">
      <c r="J861" s="18" t="s">
        <v>838</v>
      </c>
      <c r="K861" s="18" t="s">
        <v>1601</v>
      </c>
      <c r="M861" s="18" t="s">
        <v>3237</v>
      </c>
      <c r="N861" s="18" t="s">
        <v>1601</v>
      </c>
    </row>
    <row r="862" spans="10:14" ht="12.5" customHeight="1">
      <c r="J862" s="18" t="s">
        <v>839</v>
      </c>
      <c r="K862" s="18" t="s">
        <v>1601</v>
      </c>
      <c r="M862" s="18" t="s">
        <v>3238</v>
      </c>
      <c r="N862" s="18" t="s">
        <v>1601</v>
      </c>
    </row>
    <row r="863" spans="10:14" ht="12.5" customHeight="1">
      <c r="J863" s="18" t="s">
        <v>840</v>
      </c>
      <c r="K863" s="18" t="s">
        <v>1601</v>
      </c>
      <c r="M863" s="18" t="s">
        <v>3239</v>
      </c>
      <c r="N863" s="18" t="s">
        <v>1601</v>
      </c>
    </row>
    <row r="864" spans="10:14" ht="12.5" customHeight="1">
      <c r="J864" s="18" t="s">
        <v>841</v>
      </c>
      <c r="K864" s="18" t="s">
        <v>1601</v>
      </c>
      <c r="M864" s="18" t="s">
        <v>3240</v>
      </c>
      <c r="N864" s="18" t="s">
        <v>1601</v>
      </c>
    </row>
    <row r="865" spans="10:14" ht="12.5" customHeight="1">
      <c r="J865" s="18" t="s">
        <v>842</v>
      </c>
      <c r="K865" s="18" t="s">
        <v>1600</v>
      </c>
      <c r="M865" s="18" t="s">
        <v>3241</v>
      </c>
      <c r="N865" s="18" t="s">
        <v>1601</v>
      </c>
    </row>
    <row r="866" spans="10:14" ht="12.5" customHeight="1">
      <c r="J866" s="18" t="s">
        <v>843</v>
      </c>
      <c r="K866" s="18" t="s">
        <v>1601</v>
      </c>
      <c r="M866" s="18" t="s">
        <v>3242</v>
      </c>
      <c r="N866" s="18" t="s">
        <v>1601</v>
      </c>
    </row>
    <row r="867" spans="10:14" ht="12.5" customHeight="1">
      <c r="J867" s="18" t="s">
        <v>844</v>
      </c>
      <c r="K867" s="18" t="s">
        <v>1601</v>
      </c>
      <c r="M867" s="18" t="s">
        <v>3243</v>
      </c>
      <c r="N867" s="18" t="s">
        <v>1601</v>
      </c>
    </row>
    <row r="868" spans="10:14" ht="12.5" customHeight="1">
      <c r="J868" s="18" t="s">
        <v>845</v>
      </c>
      <c r="K868" s="18" t="s">
        <v>1601</v>
      </c>
      <c r="M868" s="18" t="s">
        <v>3244</v>
      </c>
      <c r="N868" s="18" t="s">
        <v>1601</v>
      </c>
    </row>
    <row r="869" spans="10:14" ht="12.5" customHeight="1">
      <c r="J869" s="18" t="s">
        <v>846</v>
      </c>
      <c r="K869" s="18" t="s">
        <v>1601</v>
      </c>
      <c r="M869" s="18" t="s">
        <v>3245</v>
      </c>
      <c r="N869" s="18" t="s">
        <v>1601</v>
      </c>
    </row>
    <row r="870" spans="10:14" ht="12.5" customHeight="1">
      <c r="J870" s="18" t="s">
        <v>847</v>
      </c>
      <c r="K870" s="18" t="s">
        <v>1601</v>
      </c>
      <c r="M870" s="18" t="s">
        <v>3246</v>
      </c>
      <c r="N870" s="18" t="s">
        <v>1601</v>
      </c>
    </row>
    <row r="871" spans="10:14" ht="12.5" customHeight="1">
      <c r="J871" s="18" t="s">
        <v>848</v>
      </c>
      <c r="K871" s="18" t="s">
        <v>1601</v>
      </c>
      <c r="M871" s="18" t="s">
        <v>3247</v>
      </c>
      <c r="N871" s="18" t="s">
        <v>1601</v>
      </c>
    </row>
    <row r="872" spans="10:14" ht="12.5" customHeight="1">
      <c r="J872" s="18" t="s">
        <v>849</v>
      </c>
      <c r="K872" s="18" t="s">
        <v>1601</v>
      </c>
      <c r="M872" s="18" t="s">
        <v>3248</v>
      </c>
      <c r="N872" s="18" t="s">
        <v>1601</v>
      </c>
    </row>
    <row r="873" spans="10:14" ht="12.5" customHeight="1">
      <c r="J873" s="18" t="s">
        <v>1738</v>
      </c>
      <c r="K873" s="18" t="s">
        <v>1599</v>
      </c>
      <c r="M873" s="18" t="s">
        <v>3249</v>
      </c>
      <c r="N873" s="18" t="s">
        <v>1601</v>
      </c>
    </row>
    <row r="874" spans="10:14" ht="12.5" customHeight="1">
      <c r="J874" s="18" t="s">
        <v>850</v>
      </c>
      <c r="K874" s="18" t="s">
        <v>1600</v>
      </c>
      <c r="M874" s="18" t="s">
        <v>3250</v>
      </c>
      <c r="N874" s="18" t="s">
        <v>1601</v>
      </c>
    </row>
    <row r="875" spans="10:14" ht="12.5" customHeight="1">
      <c r="J875" s="18" t="s">
        <v>851</v>
      </c>
      <c r="K875" s="18" t="s">
        <v>1601</v>
      </c>
      <c r="M875" s="18" t="s">
        <v>3251</v>
      </c>
      <c r="N875" s="18" t="s">
        <v>1601</v>
      </c>
    </row>
    <row r="876" spans="10:14" ht="12.5" customHeight="1">
      <c r="J876" s="18" t="s">
        <v>1739</v>
      </c>
      <c r="K876" s="18" t="s">
        <v>1597</v>
      </c>
      <c r="M876" s="18" t="s">
        <v>3252</v>
      </c>
      <c r="N876" s="18" t="s">
        <v>1601</v>
      </c>
    </row>
    <row r="877" spans="10:14" ht="12.5" customHeight="1">
      <c r="J877" s="18" t="s">
        <v>1740</v>
      </c>
      <c r="K877" s="18" t="s">
        <v>1599</v>
      </c>
      <c r="M877" s="18" t="s">
        <v>3253</v>
      </c>
      <c r="N877" s="18" t="s">
        <v>1601</v>
      </c>
    </row>
    <row r="878" spans="10:14" ht="12.5" customHeight="1">
      <c r="J878" s="18" t="s">
        <v>852</v>
      </c>
      <c r="K878" s="18" t="s">
        <v>1600</v>
      </c>
      <c r="M878" s="18" t="s">
        <v>3254</v>
      </c>
      <c r="N878" s="18" t="s">
        <v>1601</v>
      </c>
    </row>
    <row r="879" spans="10:14" ht="12.5" customHeight="1">
      <c r="J879" s="18" t="s">
        <v>853</v>
      </c>
      <c r="K879" s="18" t="s">
        <v>1601</v>
      </c>
      <c r="M879" s="18" t="s">
        <v>3255</v>
      </c>
      <c r="N879" s="18" t="s">
        <v>1601</v>
      </c>
    </row>
    <row r="880" spans="10:14" ht="12.5" customHeight="1">
      <c r="J880" s="18" t="s">
        <v>854</v>
      </c>
      <c r="K880" s="18" t="s">
        <v>1601</v>
      </c>
      <c r="M880" s="18" t="s">
        <v>3256</v>
      </c>
      <c r="N880" s="18" t="s">
        <v>1601</v>
      </c>
    </row>
    <row r="881" spans="10:14" ht="12.5" customHeight="1">
      <c r="J881" s="18" t="s">
        <v>855</v>
      </c>
      <c r="K881" s="18" t="s">
        <v>1601</v>
      </c>
      <c r="M881" s="18" t="s">
        <v>3257</v>
      </c>
      <c r="N881" s="18" t="s">
        <v>1601</v>
      </c>
    </row>
    <row r="882" spans="10:14" ht="12.5" customHeight="1">
      <c r="J882" s="18" t="s">
        <v>856</v>
      </c>
      <c r="K882" s="18" t="s">
        <v>1601</v>
      </c>
      <c r="M882" s="18" t="s">
        <v>3258</v>
      </c>
      <c r="N882" s="18" t="s">
        <v>1601</v>
      </c>
    </row>
    <row r="883" spans="10:14" ht="12.5" customHeight="1">
      <c r="J883" s="18" t="s">
        <v>857</v>
      </c>
      <c r="K883" s="18" t="s">
        <v>1601</v>
      </c>
      <c r="M883" s="18" t="s">
        <v>3259</v>
      </c>
      <c r="N883" s="18" t="s">
        <v>1601</v>
      </c>
    </row>
    <row r="884" spans="10:14" ht="12.5" customHeight="1">
      <c r="J884" s="18" t="s">
        <v>858</v>
      </c>
      <c r="K884" s="18" t="s">
        <v>1601</v>
      </c>
      <c r="M884" s="18" t="s">
        <v>3260</v>
      </c>
      <c r="N884" s="18" t="s">
        <v>1601</v>
      </c>
    </row>
    <row r="885" spans="10:14" ht="12.5" customHeight="1">
      <c r="J885" s="18" t="s">
        <v>859</v>
      </c>
      <c r="K885" s="18" t="s">
        <v>1601</v>
      </c>
      <c r="M885" s="18" t="s">
        <v>3261</v>
      </c>
      <c r="N885" s="18" t="s">
        <v>1601</v>
      </c>
    </row>
    <row r="886" spans="10:14" ht="12.5" customHeight="1">
      <c r="J886" s="18" t="s">
        <v>860</v>
      </c>
      <c r="K886" s="18" t="s">
        <v>1601</v>
      </c>
      <c r="M886" s="18" t="s">
        <v>3262</v>
      </c>
      <c r="N886" s="18" t="s">
        <v>1601</v>
      </c>
    </row>
    <row r="887" spans="10:14" ht="12.5" customHeight="1">
      <c r="J887" s="18" t="s">
        <v>1741</v>
      </c>
      <c r="K887" s="18" t="s">
        <v>1599</v>
      </c>
      <c r="M887" s="18" t="s">
        <v>3263</v>
      </c>
      <c r="N887" s="18" t="s">
        <v>1601</v>
      </c>
    </row>
    <row r="888" spans="10:14" ht="12.5" customHeight="1">
      <c r="J888" s="18" t="s">
        <v>861</v>
      </c>
      <c r="K888" s="18" t="s">
        <v>1600</v>
      </c>
      <c r="M888" s="18" t="s">
        <v>3264</v>
      </c>
      <c r="N888" s="18" t="s">
        <v>1601</v>
      </c>
    </row>
    <row r="889" spans="10:14" ht="12.5" customHeight="1">
      <c r="J889" s="18" t="s">
        <v>862</v>
      </c>
      <c r="K889" s="18" t="s">
        <v>1601</v>
      </c>
      <c r="M889" s="18" t="s">
        <v>3265</v>
      </c>
      <c r="N889" s="18" t="s">
        <v>1601</v>
      </c>
    </row>
    <row r="890" spans="10:14" ht="12.5" customHeight="1">
      <c r="J890" s="18" t="s">
        <v>863</v>
      </c>
      <c r="K890" s="18" t="s">
        <v>1601</v>
      </c>
      <c r="M890" s="18" t="s">
        <v>3266</v>
      </c>
      <c r="N890" s="18" t="s">
        <v>1601</v>
      </c>
    </row>
    <row r="891" spans="10:14" ht="12.5" customHeight="1">
      <c r="J891" s="18" t="s">
        <v>864</v>
      </c>
      <c r="K891" s="18" t="s">
        <v>1601</v>
      </c>
      <c r="M891" s="18" t="s">
        <v>3267</v>
      </c>
      <c r="N891" s="18" t="s">
        <v>1601</v>
      </c>
    </row>
    <row r="892" spans="10:14" ht="12.5" customHeight="1">
      <c r="J892" s="18" t="s">
        <v>865</v>
      </c>
      <c r="K892" s="18" t="s">
        <v>1601</v>
      </c>
      <c r="M892" s="18" t="s">
        <v>3268</v>
      </c>
      <c r="N892" s="18" t="s">
        <v>1601</v>
      </c>
    </row>
    <row r="893" spans="10:14" ht="12.5" customHeight="1">
      <c r="J893" s="18" t="s">
        <v>866</v>
      </c>
      <c r="K893" s="18" t="s">
        <v>1600</v>
      </c>
      <c r="M893" s="18" t="s">
        <v>3269</v>
      </c>
      <c r="N893" s="18" t="s">
        <v>1601</v>
      </c>
    </row>
    <row r="894" spans="10:14" ht="12.5" customHeight="1">
      <c r="J894" s="18" t="s">
        <v>867</v>
      </c>
      <c r="K894" s="18" t="s">
        <v>1601</v>
      </c>
      <c r="M894" s="18" t="s">
        <v>3270</v>
      </c>
      <c r="N894" s="18" t="s">
        <v>1601</v>
      </c>
    </row>
    <row r="895" spans="10:14" ht="12.5" customHeight="1">
      <c r="J895" s="18" t="s">
        <v>868</v>
      </c>
      <c r="K895" s="18" t="s">
        <v>1601</v>
      </c>
      <c r="M895" s="18" t="s">
        <v>3271</v>
      </c>
      <c r="N895" s="18" t="s">
        <v>1601</v>
      </c>
    </row>
    <row r="896" spans="10:14" ht="12.5" customHeight="1">
      <c r="J896" s="18" t="s">
        <v>869</v>
      </c>
      <c r="K896" s="18" t="s">
        <v>1601</v>
      </c>
      <c r="M896" s="18" t="s">
        <v>3272</v>
      </c>
      <c r="N896" s="18" t="s">
        <v>1601</v>
      </c>
    </row>
    <row r="897" spans="10:14" ht="12.5" customHeight="1">
      <c r="J897" s="18" t="s">
        <v>870</v>
      </c>
      <c r="K897" s="18" t="s">
        <v>1600</v>
      </c>
      <c r="M897" s="18" t="s">
        <v>3273</v>
      </c>
      <c r="N897" s="18" t="s">
        <v>1601</v>
      </c>
    </row>
    <row r="898" spans="10:14" ht="12.5" customHeight="1">
      <c r="J898" s="18" t="s">
        <v>871</v>
      </c>
      <c r="K898" s="18" t="s">
        <v>1601</v>
      </c>
      <c r="M898" s="18" t="s">
        <v>3274</v>
      </c>
      <c r="N898" s="18" t="s">
        <v>1601</v>
      </c>
    </row>
    <row r="899" spans="10:14" ht="12.5" customHeight="1">
      <c r="J899" s="18" t="s">
        <v>872</v>
      </c>
      <c r="K899" s="18" t="s">
        <v>1601</v>
      </c>
      <c r="M899" s="18" t="s">
        <v>3275</v>
      </c>
      <c r="N899" s="18" t="s">
        <v>1601</v>
      </c>
    </row>
    <row r="900" spans="10:14" ht="12.5" customHeight="1">
      <c r="J900" s="18" t="s">
        <v>873</v>
      </c>
      <c r="K900" s="18" t="s">
        <v>1600</v>
      </c>
      <c r="M900" s="18" t="s">
        <v>3276</v>
      </c>
      <c r="N900" s="18" t="s">
        <v>1601</v>
      </c>
    </row>
    <row r="901" spans="10:14" ht="12.5" customHeight="1">
      <c r="J901" s="18" t="s">
        <v>874</v>
      </c>
      <c r="K901" s="18" t="s">
        <v>1601</v>
      </c>
      <c r="M901" s="18" t="s">
        <v>3277</v>
      </c>
      <c r="N901" s="18" t="s">
        <v>1601</v>
      </c>
    </row>
    <row r="902" spans="10:14" ht="12.5" customHeight="1">
      <c r="J902" s="18" t="s">
        <v>875</v>
      </c>
      <c r="K902" s="18" t="s">
        <v>1601</v>
      </c>
      <c r="M902" s="18" t="s">
        <v>3278</v>
      </c>
      <c r="N902" s="18" t="s">
        <v>1601</v>
      </c>
    </row>
    <row r="903" spans="10:14" ht="12.5" customHeight="1">
      <c r="J903" s="18" t="s">
        <v>876</v>
      </c>
      <c r="K903" s="18" t="s">
        <v>1601</v>
      </c>
      <c r="M903" s="18" t="s">
        <v>3279</v>
      </c>
      <c r="N903" s="18" t="s">
        <v>1601</v>
      </c>
    </row>
    <row r="904" spans="10:14" ht="12.5" customHeight="1">
      <c r="J904" s="18" t="s">
        <v>877</v>
      </c>
      <c r="K904" s="18" t="s">
        <v>1601</v>
      </c>
      <c r="M904" s="18" t="s">
        <v>3280</v>
      </c>
      <c r="N904" s="18" t="s">
        <v>1601</v>
      </c>
    </row>
    <row r="905" spans="10:14" ht="12.5" customHeight="1">
      <c r="J905" s="18" t="s">
        <v>878</v>
      </c>
      <c r="K905" s="18" t="s">
        <v>1601</v>
      </c>
      <c r="M905" s="18" t="s">
        <v>3281</v>
      </c>
      <c r="N905" s="18" t="s">
        <v>1601</v>
      </c>
    </row>
    <row r="906" spans="10:14" ht="12.5" customHeight="1">
      <c r="J906" s="18" t="s">
        <v>879</v>
      </c>
      <c r="K906" s="18" t="s">
        <v>1601</v>
      </c>
      <c r="M906" s="18" t="s">
        <v>3282</v>
      </c>
      <c r="N906" s="18" t="s">
        <v>1601</v>
      </c>
    </row>
    <row r="907" spans="10:14" ht="12.5" customHeight="1">
      <c r="J907" s="18" t="s">
        <v>880</v>
      </c>
      <c r="K907" s="18" t="s">
        <v>1600</v>
      </c>
      <c r="M907" s="18" t="s">
        <v>3283</v>
      </c>
      <c r="N907" s="18" t="s">
        <v>1601</v>
      </c>
    </row>
    <row r="908" spans="10:14" ht="12.5" customHeight="1">
      <c r="J908" s="18" t="s">
        <v>881</v>
      </c>
      <c r="K908" s="18" t="s">
        <v>1601</v>
      </c>
      <c r="M908" s="18" t="s">
        <v>3284</v>
      </c>
      <c r="N908" s="18" t="s">
        <v>1601</v>
      </c>
    </row>
    <row r="909" spans="10:14" ht="12.5" customHeight="1">
      <c r="J909" s="18" t="s">
        <v>882</v>
      </c>
      <c r="K909" s="18" t="s">
        <v>1601</v>
      </c>
      <c r="M909" s="18" t="s">
        <v>3285</v>
      </c>
      <c r="N909" s="18" t="s">
        <v>1601</v>
      </c>
    </row>
    <row r="910" spans="10:14" ht="12.5" customHeight="1">
      <c r="J910" s="18" t="s">
        <v>883</v>
      </c>
      <c r="K910" s="18" t="s">
        <v>1601</v>
      </c>
      <c r="M910" s="18" t="s">
        <v>3286</v>
      </c>
      <c r="N910" s="18" t="s">
        <v>1601</v>
      </c>
    </row>
    <row r="911" spans="10:14" ht="12.5" customHeight="1">
      <c r="J911" s="18" t="s">
        <v>884</v>
      </c>
      <c r="K911" s="18" t="s">
        <v>1600</v>
      </c>
      <c r="M911" s="18" t="s">
        <v>3287</v>
      </c>
      <c r="N911" s="18" t="s">
        <v>1601</v>
      </c>
    </row>
    <row r="912" spans="10:14" ht="12.5" customHeight="1">
      <c r="J912" s="18" t="s">
        <v>885</v>
      </c>
      <c r="K912" s="18" t="s">
        <v>1601</v>
      </c>
      <c r="M912" s="18" t="s">
        <v>3288</v>
      </c>
      <c r="N912" s="18" t="s">
        <v>1601</v>
      </c>
    </row>
    <row r="913" spans="10:14" ht="12.5" customHeight="1">
      <c r="J913" s="18" t="s">
        <v>886</v>
      </c>
      <c r="K913" s="18" t="s">
        <v>1601</v>
      </c>
      <c r="M913" s="18" t="s">
        <v>3289</v>
      </c>
      <c r="N913" s="18" t="s">
        <v>1601</v>
      </c>
    </row>
    <row r="914" spans="10:14" ht="12.5" customHeight="1">
      <c r="J914" s="18" t="s">
        <v>887</v>
      </c>
      <c r="K914" s="18" t="s">
        <v>1601</v>
      </c>
      <c r="M914" s="18" t="s">
        <v>3290</v>
      </c>
      <c r="N914" s="18" t="s">
        <v>1601</v>
      </c>
    </row>
    <row r="915" spans="10:14" ht="12.5" customHeight="1">
      <c r="J915" s="18" t="s">
        <v>888</v>
      </c>
      <c r="K915" s="18" t="s">
        <v>1601</v>
      </c>
      <c r="M915" s="18" t="s">
        <v>3291</v>
      </c>
      <c r="N915" s="18" t="s">
        <v>1601</v>
      </c>
    </row>
    <row r="916" spans="10:14" ht="12.5" customHeight="1">
      <c r="J916" s="18" t="s">
        <v>1742</v>
      </c>
      <c r="K916" s="18" t="s">
        <v>1599</v>
      </c>
      <c r="M916" s="18" t="s">
        <v>3292</v>
      </c>
      <c r="N916" s="18" t="s">
        <v>1601</v>
      </c>
    </row>
    <row r="917" spans="10:14" ht="12.5" customHeight="1">
      <c r="J917" s="18" t="s">
        <v>889</v>
      </c>
      <c r="K917" s="18" t="s">
        <v>1600</v>
      </c>
      <c r="M917" s="18" t="s">
        <v>3293</v>
      </c>
      <c r="N917" s="18" t="s">
        <v>1601</v>
      </c>
    </row>
    <row r="918" spans="10:14" ht="12.5" customHeight="1">
      <c r="J918" s="18" t="s">
        <v>890</v>
      </c>
      <c r="K918" s="18" t="s">
        <v>1601</v>
      </c>
      <c r="M918" s="18" t="s">
        <v>3294</v>
      </c>
      <c r="N918" s="18" t="s">
        <v>1601</v>
      </c>
    </row>
    <row r="919" spans="10:14" ht="12.5" customHeight="1">
      <c r="J919" s="18" t="s">
        <v>891</v>
      </c>
      <c r="K919" s="18" t="s">
        <v>1601</v>
      </c>
      <c r="M919" s="18" t="s">
        <v>3295</v>
      </c>
      <c r="N919" s="18" t="s">
        <v>1601</v>
      </c>
    </row>
    <row r="920" spans="10:14" ht="12.5" customHeight="1">
      <c r="J920" s="18" t="s">
        <v>1743</v>
      </c>
      <c r="K920" s="18" t="s">
        <v>1599</v>
      </c>
      <c r="M920" s="18" t="s">
        <v>3296</v>
      </c>
      <c r="N920" s="18" t="s">
        <v>1601</v>
      </c>
    </row>
    <row r="921" spans="10:14" ht="12.5" customHeight="1">
      <c r="J921" s="18" t="s">
        <v>892</v>
      </c>
      <c r="K921" s="18" t="s">
        <v>1600</v>
      </c>
      <c r="M921" s="18" t="s">
        <v>3297</v>
      </c>
      <c r="N921" s="18" t="s">
        <v>1601</v>
      </c>
    </row>
    <row r="922" spans="10:14" ht="12.5" customHeight="1">
      <c r="J922" s="18" t="s">
        <v>893</v>
      </c>
      <c r="K922" s="18" t="s">
        <v>1601</v>
      </c>
      <c r="M922" s="18" t="s">
        <v>3298</v>
      </c>
      <c r="N922" s="18" t="s">
        <v>1601</v>
      </c>
    </row>
    <row r="923" spans="10:14" ht="12.5" customHeight="1">
      <c r="J923" s="18" t="s">
        <v>894</v>
      </c>
      <c r="K923" s="18" t="s">
        <v>1601</v>
      </c>
      <c r="M923" s="18" t="s">
        <v>3299</v>
      </c>
      <c r="N923" s="18" t="s">
        <v>1601</v>
      </c>
    </row>
    <row r="924" spans="10:14" ht="12.5" customHeight="1">
      <c r="J924" s="18" t="s">
        <v>895</v>
      </c>
      <c r="K924" s="18" t="s">
        <v>1601</v>
      </c>
      <c r="M924" s="18" t="s">
        <v>3300</v>
      </c>
      <c r="N924" s="18" t="s">
        <v>1601</v>
      </c>
    </row>
    <row r="925" spans="10:14" ht="12.5" customHeight="1">
      <c r="J925" s="18" t="s">
        <v>896</v>
      </c>
      <c r="K925" s="18" t="s">
        <v>1601</v>
      </c>
      <c r="M925" s="18" t="s">
        <v>3301</v>
      </c>
      <c r="N925" s="18" t="s">
        <v>1601</v>
      </c>
    </row>
    <row r="926" spans="10:14" ht="12.5" customHeight="1">
      <c r="J926" s="18" t="s">
        <v>897</v>
      </c>
      <c r="K926" s="18" t="s">
        <v>1600</v>
      </c>
      <c r="M926" s="18" t="s">
        <v>3302</v>
      </c>
      <c r="N926" s="18" t="s">
        <v>1601</v>
      </c>
    </row>
    <row r="927" spans="10:14" ht="12.5" customHeight="1">
      <c r="J927" s="18" t="s">
        <v>898</v>
      </c>
      <c r="K927" s="18" t="s">
        <v>1601</v>
      </c>
      <c r="M927" s="18" t="s">
        <v>3303</v>
      </c>
      <c r="N927" s="18" t="s">
        <v>1601</v>
      </c>
    </row>
    <row r="928" spans="10:14" ht="12.5" customHeight="1">
      <c r="J928" s="18" t="s">
        <v>899</v>
      </c>
      <c r="K928" s="18" t="s">
        <v>1601</v>
      </c>
      <c r="M928" s="18" t="s">
        <v>3304</v>
      </c>
      <c r="N928" s="18" t="s">
        <v>1601</v>
      </c>
    </row>
    <row r="929" spans="10:14" ht="12.5" customHeight="1">
      <c r="J929" s="18" t="s">
        <v>900</v>
      </c>
      <c r="K929" s="18" t="s">
        <v>1600</v>
      </c>
      <c r="M929" s="18" t="s">
        <v>3305</v>
      </c>
      <c r="N929" s="18" t="s">
        <v>1601</v>
      </c>
    </row>
    <row r="930" spans="10:14" ht="12.5" customHeight="1">
      <c r="J930" s="18" t="s">
        <v>901</v>
      </c>
      <c r="K930" s="18" t="s">
        <v>1601</v>
      </c>
      <c r="M930" s="18" t="s">
        <v>3306</v>
      </c>
      <c r="N930" s="18" t="s">
        <v>1601</v>
      </c>
    </row>
    <row r="931" spans="10:14" ht="12.5" customHeight="1">
      <c r="J931" s="18" t="s">
        <v>902</v>
      </c>
      <c r="K931" s="18" t="s">
        <v>1601</v>
      </c>
      <c r="M931" s="18" t="s">
        <v>3307</v>
      </c>
      <c r="N931" s="18" t="s">
        <v>1601</v>
      </c>
    </row>
    <row r="932" spans="10:14" ht="12.5" customHeight="1">
      <c r="J932" s="18" t="s">
        <v>903</v>
      </c>
      <c r="K932" s="18" t="s">
        <v>1601</v>
      </c>
      <c r="M932" s="18" t="s">
        <v>3308</v>
      </c>
      <c r="N932" s="18" t="s">
        <v>1601</v>
      </c>
    </row>
    <row r="933" spans="10:14" ht="12.5" customHeight="1">
      <c r="J933" s="18" t="s">
        <v>904</v>
      </c>
      <c r="K933" s="18" t="s">
        <v>1601</v>
      </c>
      <c r="M933" s="18" t="s">
        <v>3309</v>
      </c>
      <c r="N933" s="18" t="s">
        <v>1601</v>
      </c>
    </row>
    <row r="934" spans="10:14" ht="12.5" customHeight="1">
      <c r="J934" s="18" t="s">
        <v>1744</v>
      </c>
      <c r="K934" s="18" t="s">
        <v>1599</v>
      </c>
      <c r="M934" s="18" t="s">
        <v>3310</v>
      </c>
      <c r="N934" s="18" t="s">
        <v>1601</v>
      </c>
    </row>
    <row r="935" spans="10:14" ht="12.5" customHeight="1">
      <c r="J935" s="18" t="s">
        <v>905</v>
      </c>
      <c r="K935" s="18" t="s">
        <v>1600</v>
      </c>
      <c r="M935" s="18" t="s">
        <v>3311</v>
      </c>
      <c r="N935" s="18" t="s">
        <v>1601</v>
      </c>
    </row>
    <row r="936" spans="10:14" ht="12.5" customHeight="1">
      <c r="J936" s="18" t="s">
        <v>906</v>
      </c>
      <c r="K936" s="18" t="s">
        <v>1601</v>
      </c>
      <c r="M936" s="18" t="s">
        <v>3312</v>
      </c>
      <c r="N936" s="18" t="s">
        <v>1601</v>
      </c>
    </row>
    <row r="937" spans="10:14" ht="12.5" customHeight="1">
      <c r="J937" s="18" t="s">
        <v>907</v>
      </c>
      <c r="K937" s="18" t="s">
        <v>1601</v>
      </c>
      <c r="M937" s="18" t="s">
        <v>3313</v>
      </c>
      <c r="N937" s="18" t="s">
        <v>1601</v>
      </c>
    </row>
    <row r="938" spans="10:14" ht="12.5" customHeight="1">
      <c r="J938" s="18" t="s">
        <v>908</v>
      </c>
      <c r="K938" s="18" t="s">
        <v>1601</v>
      </c>
      <c r="M938" s="18" t="s">
        <v>3314</v>
      </c>
      <c r="N938" s="18" t="s">
        <v>1601</v>
      </c>
    </row>
    <row r="939" spans="10:14" ht="12.5" customHeight="1">
      <c r="J939" s="18" t="s">
        <v>909</v>
      </c>
      <c r="K939" s="18" t="s">
        <v>1601</v>
      </c>
      <c r="M939" s="18" t="s">
        <v>3315</v>
      </c>
      <c r="N939" s="18" t="s">
        <v>1601</v>
      </c>
    </row>
    <row r="940" spans="10:14" ht="12.5" customHeight="1">
      <c r="J940" s="18" t="s">
        <v>910</v>
      </c>
      <c r="K940" s="18" t="s">
        <v>1601</v>
      </c>
      <c r="M940" s="18" t="s">
        <v>3316</v>
      </c>
      <c r="N940" s="18" t="s">
        <v>1601</v>
      </c>
    </row>
    <row r="941" spans="10:14" ht="12.5" customHeight="1">
      <c r="J941" s="18" t="s">
        <v>911</v>
      </c>
      <c r="K941" s="18" t="s">
        <v>1600</v>
      </c>
      <c r="M941" s="18" t="s">
        <v>3317</v>
      </c>
      <c r="N941" s="18" t="s">
        <v>1601</v>
      </c>
    </row>
    <row r="942" spans="10:14" ht="12.5" customHeight="1">
      <c r="J942" s="18" t="s">
        <v>912</v>
      </c>
      <c r="K942" s="18" t="s">
        <v>1601</v>
      </c>
      <c r="M942" s="18" t="s">
        <v>3318</v>
      </c>
      <c r="N942" s="18" t="s">
        <v>1601</v>
      </c>
    </row>
    <row r="943" spans="10:14" ht="12.5" customHeight="1">
      <c r="J943" s="18" t="s">
        <v>913</v>
      </c>
      <c r="K943" s="18" t="s">
        <v>1601</v>
      </c>
      <c r="M943" s="18" t="s">
        <v>3319</v>
      </c>
      <c r="N943" s="18" t="s">
        <v>1601</v>
      </c>
    </row>
    <row r="944" spans="10:14" ht="12.5" customHeight="1">
      <c r="J944" s="18" t="s">
        <v>914</v>
      </c>
      <c r="K944" s="18" t="s">
        <v>1601</v>
      </c>
      <c r="M944" s="18" t="s">
        <v>3320</v>
      </c>
      <c r="N944" s="18" t="s">
        <v>1601</v>
      </c>
    </row>
    <row r="945" spans="10:14" ht="12.5" customHeight="1">
      <c r="J945" s="18" t="s">
        <v>915</v>
      </c>
      <c r="K945" s="18" t="s">
        <v>1601</v>
      </c>
      <c r="M945" s="18" t="s">
        <v>3321</v>
      </c>
      <c r="N945" s="18" t="s">
        <v>1601</v>
      </c>
    </row>
    <row r="946" spans="10:14" ht="12.5" customHeight="1">
      <c r="J946" s="18" t="s">
        <v>916</v>
      </c>
      <c r="K946" s="18" t="s">
        <v>1600</v>
      </c>
      <c r="M946" s="18" t="s">
        <v>3322</v>
      </c>
      <c r="N946" s="18" t="s">
        <v>1601</v>
      </c>
    </row>
    <row r="947" spans="10:14" ht="12.5" customHeight="1">
      <c r="J947" s="18" t="s">
        <v>917</v>
      </c>
      <c r="K947" s="18" t="s">
        <v>1601</v>
      </c>
      <c r="M947" s="18" t="s">
        <v>3323</v>
      </c>
      <c r="N947" s="18" t="s">
        <v>1601</v>
      </c>
    </row>
    <row r="948" spans="10:14" ht="12.5" customHeight="1">
      <c r="J948" s="18" t="s">
        <v>918</v>
      </c>
      <c r="K948" s="18" t="s">
        <v>1601</v>
      </c>
      <c r="M948" s="18" t="s">
        <v>3324</v>
      </c>
      <c r="N948" s="18" t="s">
        <v>1601</v>
      </c>
    </row>
    <row r="949" spans="10:14" ht="12.5" customHeight="1">
      <c r="J949" s="18" t="s">
        <v>919</v>
      </c>
      <c r="K949" s="18" t="s">
        <v>1601</v>
      </c>
      <c r="M949" s="18" t="s">
        <v>3325</v>
      </c>
      <c r="N949" s="18" t="s">
        <v>1601</v>
      </c>
    </row>
    <row r="950" spans="10:14" ht="12.5" customHeight="1">
      <c r="J950" s="18" t="s">
        <v>920</v>
      </c>
      <c r="K950" s="18" t="s">
        <v>1601</v>
      </c>
      <c r="M950" s="18" t="s">
        <v>3326</v>
      </c>
      <c r="N950" s="18" t="s">
        <v>1601</v>
      </c>
    </row>
    <row r="951" spans="10:14" ht="12.5" customHeight="1">
      <c r="J951" s="18" t="s">
        <v>1745</v>
      </c>
      <c r="K951" s="18" t="s">
        <v>1599</v>
      </c>
      <c r="M951" s="18" t="s">
        <v>3327</v>
      </c>
      <c r="N951" s="18" t="s">
        <v>1601</v>
      </c>
    </row>
    <row r="952" spans="10:14" ht="12.5" customHeight="1">
      <c r="J952" s="18" t="s">
        <v>921</v>
      </c>
      <c r="K952" s="18" t="s">
        <v>1600</v>
      </c>
      <c r="M952" s="18" t="s">
        <v>3328</v>
      </c>
      <c r="N952" s="18" t="s">
        <v>1601</v>
      </c>
    </row>
    <row r="953" spans="10:14" ht="12.5" customHeight="1">
      <c r="J953" s="18" t="s">
        <v>922</v>
      </c>
      <c r="K953" s="18" t="s">
        <v>1601</v>
      </c>
      <c r="M953" s="18" t="s">
        <v>3329</v>
      </c>
      <c r="N953" s="18" t="s">
        <v>1601</v>
      </c>
    </row>
    <row r="954" spans="10:14" ht="12.5" customHeight="1">
      <c r="J954" s="18" t="s">
        <v>923</v>
      </c>
      <c r="K954" s="18" t="s">
        <v>1601</v>
      </c>
      <c r="M954" s="18" t="s">
        <v>3330</v>
      </c>
      <c r="N954" s="18" t="s">
        <v>1601</v>
      </c>
    </row>
    <row r="955" spans="10:14" ht="12.5" customHeight="1">
      <c r="J955" s="18" t="s">
        <v>924</v>
      </c>
      <c r="K955" s="18" t="s">
        <v>1601</v>
      </c>
      <c r="M955" s="18" t="s">
        <v>3331</v>
      </c>
      <c r="N955" s="18" t="s">
        <v>1601</v>
      </c>
    </row>
    <row r="956" spans="10:14" ht="12.5" customHeight="1">
      <c r="J956" s="18" t="s">
        <v>925</v>
      </c>
      <c r="K956" s="18" t="s">
        <v>1601</v>
      </c>
      <c r="M956" s="18" t="s">
        <v>3332</v>
      </c>
      <c r="N956" s="18" t="s">
        <v>1601</v>
      </c>
    </row>
    <row r="957" spans="10:14" ht="12.5" customHeight="1">
      <c r="J957" s="18" t="s">
        <v>926</v>
      </c>
      <c r="K957" s="18" t="s">
        <v>1601</v>
      </c>
      <c r="M957" s="18" t="s">
        <v>3333</v>
      </c>
      <c r="N957" s="18" t="s">
        <v>1601</v>
      </c>
    </row>
    <row r="958" spans="10:14" ht="12.5" customHeight="1">
      <c r="J958" s="18" t="s">
        <v>927</v>
      </c>
      <c r="K958" s="18" t="s">
        <v>1600</v>
      </c>
      <c r="M958" s="18" t="s">
        <v>3334</v>
      </c>
      <c r="N958" s="18" t="s">
        <v>1601</v>
      </c>
    </row>
    <row r="959" spans="10:14" ht="12.5" customHeight="1">
      <c r="J959" s="18" t="s">
        <v>928</v>
      </c>
      <c r="K959" s="18" t="s">
        <v>1601</v>
      </c>
      <c r="M959" s="18" t="s">
        <v>3335</v>
      </c>
      <c r="N959" s="18" t="s">
        <v>1601</v>
      </c>
    </row>
    <row r="960" spans="10:14" ht="12.5" customHeight="1">
      <c r="J960" s="18" t="s">
        <v>929</v>
      </c>
      <c r="K960" s="18" t="s">
        <v>1601</v>
      </c>
      <c r="M960" s="18" t="s">
        <v>3336</v>
      </c>
      <c r="N960" s="18" t="s">
        <v>1601</v>
      </c>
    </row>
    <row r="961" spans="10:14" ht="12.5" customHeight="1">
      <c r="J961" s="18" t="s">
        <v>930</v>
      </c>
      <c r="K961" s="18" t="s">
        <v>1601</v>
      </c>
      <c r="M961" s="18" t="s">
        <v>3337</v>
      </c>
      <c r="N961" s="18" t="s">
        <v>1601</v>
      </c>
    </row>
    <row r="962" spans="10:14" ht="12.5" customHeight="1">
      <c r="J962" s="18" t="s">
        <v>931</v>
      </c>
      <c r="K962" s="18" t="s">
        <v>1601</v>
      </c>
      <c r="M962" s="18" t="s">
        <v>3338</v>
      </c>
      <c r="N962" s="18" t="s">
        <v>1601</v>
      </c>
    </row>
    <row r="963" spans="10:14" ht="12.5" customHeight="1">
      <c r="J963" s="18" t="s">
        <v>932</v>
      </c>
      <c r="K963" s="18" t="s">
        <v>1601</v>
      </c>
      <c r="M963" s="18" t="s">
        <v>3339</v>
      </c>
      <c r="N963" s="18" t="s">
        <v>1601</v>
      </c>
    </row>
    <row r="964" spans="10:14" ht="12.5" customHeight="1">
      <c r="J964" s="18" t="s">
        <v>933</v>
      </c>
      <c r="K964" s="18" t="s">
        <v>1601</v>
      </c>
      <c r="M964" s="18" t="s">
        <v>3340</v>
      </c>
      <c r="N964" s="18" t="s">
        <v>1601</v>
      </c>
    </row>
    <row r="965" spans="10:14" ht="12.5" customHeight="1">
      <c r="J965" s="18" t="s">
        <v>934</v>
      </c>
      <c r="K965" s="18" t="s">
        <v>1601</v>
      </c>
      <c r="M965" s="18" t="s">
        <v>3341</v>
      </c>
      <c r="N965" s="18" t="s">
        <v>1601</v>
      </c>
    </row>
    <row r="966" spans="10:14" ht="12.5" customHeight="1">
      <c r="J966" s="18" t="s">
        <v>935</v>
      </c>
      <c r="K966" s="18" t="s">
        <v>1601</v>
      </c>
      <c r="M966" s="18" t="s">
        <v>3342</v>
      </c>
      <c r="N966" s="18" t="s">
        <v>1601</v>
      </c>
    </row>
    <row r="967" spans="10:14" ht="12.5" customHeight="1">
      <c r="J967" s="18" t="s">
        <v>936</v>
      </c>
      <c r="K967" s="18" t="s">
        <v>1600</v>
      </c>
      <c r="M967" s="18" t="s">
        <v>3343</v>
      </c>
      <c r="N967" s="18" t="s">
        <v>1601</v>
      </c>
    </row>
    <row r="968" spans="10:14" ht="12.5" customHeight="1">
      <c r="J968" s="18" t="s">
        <v>937</v>
      </c>
      <c r="K968" s="18" t="s">
        <v>1601</v>
      </c>
      <c r="M968" s="18" t="s">
        <v>3344</v>
      </c>
      <c r="N968" s="18" t="s">
        <v>1601</v>
      </c>
    </row>
    <row r="969" spans="10:14" ht="12.5" customHeight="1">
      <c r="J969" s="18" t="s">
        <v>938</v>
      </c>
      <c r="K969" s="18" t="s">
        <v>1601</v>
      </c>
      <c r="M969" s="18" t="s">
        <v>3345</v>
      </c>
      <c r="N969" s="18" t="s">
        <v>1601</v>
      </c>
    </row>
    <row r="970" spans="10:14" ht="12.5" customHeight="1">
      <c r="J970" s="18" t="s">
        <v>939</v>
      </c>
      <c r="K970" s="18" t="s">
        <v>1601</v>
      </c>
      <c r="M970" s="18" t="s">
        <v>3346</v>
      </c>
      <c r="N970" s="18" t="s">
        <v>1601</v>
      </c>
    </row>
    <row r="971" spans="10:14" ht="12.5" customHeight="1">
      <c r="J971" s="18" t="s">
        <v>1746</v>
      </c>
      <c r="K971" s="18" t="s">
        <v>1599</v>
      </c>
      <c r="M971" s="18" t="s">
        <v>3347</v>
      </c>
      <c r="N971" s="18" t="s">
        <v>1601</v>
      </c>
    </row>
    <row r="972" spans="10:14" ht="12.5" customHeight="1">
      <c r="J972" s="18" t="s">
        <v>940</v>
      </c>
      <c r="K972" s="18" t="s">
        <v>1600</v>
      </c>
      <c r="M972" s="18" t="s">
        <v>3348</v>
      </c>
      <c r="N972" s="18" t="s">
        <v>1601</v>
      </c>
    </row>
    <row r="973" spans="10:14" ht="12.5" customHeight="1">
      <c r="J973" s="18" t="s">
        <v>941</v>
      </c>
      <c r="K973" s="18" t="s">
        <v>1601</v>
      </c>
      <c r="M973" s="18" t="s">
        <v>3349</v>
      </c>
      <c r="N973" s="18" t="s">
        <v>1601</v>
      </c>
    </row>
    <row r="974" spans="10:14" ht="12.5" customHeight="1">
      <c r="J974" s="18" t="s">
        <v>942</v>
      </c>
      <c r="K974" s="18" t="s">
        <v>1601</v>
      </c>
      <c r="M974" s="18" t="s">
        <v>3350</v>
      </c>
      <c r="N974" s="18" t="s">
        <v>1601</v>
      </c>
    </row>
    <row r="975" spans="10:14" ht="12.5" customHeight="1">
      <c r="J975" s="18" t="s">
        <v>943</v>
      </c>
      <c r="K975" s="18" t="s">
        <v>1601</v>
      </c>
      <c r="M975" s="18" t="s">
        <v>3351</v>
      </c>
      <c r="N975" s="18" t="s">
        <v>1601</v>
      </c>
    </row>
    <row r="976" spans="10:14" ht="12.5" customHeight="1">
      <c r="J976" s="18" t="s">
        <v>944</v>
      </c>
      <c r="K976" s="18" t="s">
        <v>1601</v>
      </c>
      <c r="M976" s="18" t="s">
        <v>3352</v>
      </c>
      <c r="N976" s="18" t="s">
        <v>1601</v>
      </c>
    </row>
    <row r="977" spans="10:14" ht="12.5" customHeight="1">
      <c r="J977" s="18" t="s">
        <v>945</v>
      </c>
      <c r="K977" s="18" t="s">
        <v>1601</v>
      </c>
      <c r="M977" s="18" t="s">
        <v>3353</v>
      </c>
      <c r="N977" s="18" t="s">
        <v>1601</v>
      </c>
    </row>
    <row r="978" spans="10:14" ht="12.5" customHeight="1">
      <c r="J978" s="18" t="s">
        <v>946</v>
      </c>
      <c r="K978" s="18" t="s">
        <v>1601</v>
      </c>
      <c r="M978" s="18" t="s">
        <v>3354</v>
      </c>
      <c r="N978" s="18" t="s">
        <v>1601</v>
      </c>
    </row>
    <row r="979" spans="10:14" ht="12.5" customHeight="1">
      <c r="J979" s="18" t="s">
        <v>947</v>
      </c>
      <c r="K979" s="18" t="s">
        <v>1601</v>
      </c>
      <c r="M979" s="18" t="s">
        <v>3355</v>
      </c>
      <c r="N979" s="18" t="s">
        <v>1601</v>
      </c>
    </row>
    <row r="980" spans="10:14" ht="12.5" customHeight="1">
      <c r="J980" s="18" t="s">
        <v>948</v>
      </c>
      <c r="K980" s="18" t="s">
        <v>1601</v>
      </c>
      <c r="M980" s="18" t="s">
        <v>3356</v>
      </c>
      <c r="N980" s="18" t="s">
        <v>1601</v>
      </c>
    </row>
    <row r="981" spans="10:14" ht="12.5" customHeight="1">
      <c r="J981" s="18" t="s">
        <v>949</v>
      </c>
      <c r="K981" s="18" t="s">
        <v>1600</v>
      </c>
      <c r="M981" s="18" t="s">
        <v>3357</v>
      </c>
      <c r="N981" s="18" t="s">
        <v>1601</v>
      </c>
    </row>
    <row r="982" spans="10:14" ht="12.5" customHeight="1">
      <c r="J982" s="18" t="s">
        <v>950</v>
      </c>
      <c r="K982" s="18" t="s">
        <v>1601</v>
      </c>
      <c r="M982" s="18" t="s">
        <v>3358</v>
      </c>
      <c r="N982" s="18" t="s">
        <v>1601</v>
      </c>
    </row>
    <row r="983" spans="10:14" ht="12.5" customHeight="1">
      <c r="J983" s="18" t="s">
        <v>951</v>
      </c>
      <c r="K983" s="18" t="s">
        <v>1601</v>
      </c>
      <c r="M983" s="18" t="s">
        <v>3359</v>
      </c>
      <c r="N983" s="18" t="s">
        <v>1601</v>
      </c>
    </row>
    <row r="984" spans="10:14" ht="12.5" customHeight="1">
      <c r="J984" s="18" t="s">
        <v>952</v>
      </c>
      <c r="K984" s="18" t="s">
        <v>1601</v>
      </c>
      <c r="M984" s="18" t="s">
        <v>3360</v>
      </c>
      <c r="N984" s="18" t="s">
        <v>1601</v>
      </c>
    </row>
    <row r="985" spans="10:14" ht="12.5" customHeight="1">
      <c r="J985" s="18" t="s">
        <v>953</v>
      </c>
      <c r="K985" s="18" t="s">
        <v>1601</v>
      </c>
      <c r="M985" s="18" t="s">
        <v>3361</v>
      </c>
      <c r="N985" s="18" t="s">
        <v>1601</v>
      </c>
    </row>
    <row r="986" spans="10:14" ht="12.5" customHeight="1">
      <c r="J986" s="18" t="s">
        <v>1747</v>
      </c>
      <c r="K986" s="18" t="s">
        <v>1599</v>
      </c>
      <c r="M986" s="18" t="s">
        <v>3362</v>
      </c>
      <c r="N986" s="18" t="s">
        <v>1601</v>
      </c>
    </row>
    <row r="987" spans="10:14" ht="12.5" customHeight="1">
      <c r="J987" s="18" t="s">
        <v>954</v>
      </c>
      <c r="K987" s="18" t="s">
        <v>1600</v>
      </c>
      <c r="M987" s="18" t="s">
        <v>3363</v>
      </c>
      <c r="N987" s="18" t="s">
        <v>1601</v>
      </c>
    </row>
    <row r="988" spans="10:14" ht="12.5" customHeight="1">
      <c r="J988" s="18" t="s">
        <v>955</v>
      </c>
      <c r="K988" s="18" t="s">
        <v>1601</v>
      </c>
      <c r="M988" s="18" t="s">
        <v>3364</v>
      </c>
      <c r="N988" s="18" t="s">
        <v>1601</v>
      </c>
    </row>
    <row r="989" spans="10:14" ht="12.5" customHeight="1">
      <c r="J989" s="18" t="s">
        <v>956</v>
      </c>
      <c r="K989" s="18" t="s">
        <v>1601</v>
      </c>
      <c r="M989" s="18" t="s">
        <v>3365</v>
      </c>
      <c r="N989" s="18" t="s">
        <v>1601</v>
      </c>
    </row>
    <row r="990" spans="10:14" ht="12.5" customHeight="1">
      <c r="J990" s="18" t="s">
        <v>957</v>
      </c>
      <c r="K990" s="18" t="s">
        <v>1601</v>
      </c>
      <c r="M990" s="18" t="s">
        <v>3366</v>
      </c>
      <c r="N990" s="18" t="s">
        <v>1601</v>
      </c>
    </row>
    <row r="991" spans="10:14" ht="12.5" customHeight="1">
      <c r="J991" s="18" t="s">
        <v>958</v>
      </c>
      <c r="K991" s="18" t="s">
        <v>1601</v>
      </c>
      <c r="M991" s="18" t="s">
        <v>3367</v>
      </c>
      <c r="N991" s="18" t="s">
        <v>1601</v>
      </c>
    </row>
    <row r="992" spans="10:14" ht="12.5" customHeight="1">
      <c r="J992" s="18" t="s">
        <v>959</v>
      </c>
      <c r="K992" s="18" t="s">
        <v>1601</v>
      </c>
      <c r="M992" s="18" t="s">
        <v>3368</v>
      </c>
      <c r="N992" s="18" t="s">
        <v>1601</v>
      </c>
    </row>
    <row r="993" spans="10:14" ht="12.5" customHeight="1">
      <c r="J993" s="18" t="s">
        <v>960</v>
      </c>
      <c r="K993" s="18" t="s">
        <v>1600</v>
      </c>
      <c r="M993" s="18" t="s">
        <v>3369</v>
      </c>
      <c r="N993" s="18" t="s">
        <v>1601</v>
      </c>
    </row>
    <row r="994" spans="10:14" ht="12.5" customHeight="1">
      <c r="J994" s="18" t="s">
        <v>961</v>
      </c>
      <c r="K994" s="18" t="s">
        <v>1601</v>
      </c>
      <c r="M994" s="18" t="s">
        <v>3370</v>
      </c>
      <c r="N994" s="18" t="s">
        <v>1601</v>
      </c>
    </row>
    <row r="995" spans="10:14" ht="12.5" customHeight="1">
      <c r="J995" s="18" t="s">
        <v>962</v>
      </c>
      <c r="K995" s="18" t="s">
        <v>1601</v>
      </c>
      <c r="M995" s="18" t="s">
        <v>3371</v>
      </c>
      <c r="N995" s="18" t="s">
        <v>1601</v>
      </c>
    </row>
    <row r="996" spans="10:14" ht="12.5" customHeight="1">
      <c r="J996" s="18" t="s">
        <v>963</v>
      </c>
      <c r="K996" s="18" t="s">
        <v>1601</v>
      </c>
      <c r="M996" s="18" t="s">
        <v>3372</v>
      </c>
      <c r="N996" s="18" t="s">
        <v>1601</v>
      </c>
    </row>
    <row r="997" spans="10:14" ht="12.5" customHeight="1">
      <c r="J997" s="18" t="s">
        <v>964</v>
      </c>
      <c r="K997" s="18" t="s">
        <v>1601</v>
      </c>
      <c r="M997" s="18" t="s">
        <v>3373</v>
      </c>
      <c r="N997" s="18" t="s">
        <v>1601</v>
      </c>
    </row>
    <row r="998" spans="10:14" ht="12.5" customHeight="1">
      <c r="J998" s="18" t="s">
        <v>965</v>
      </c>
      <c r="K998" s="18" t="s">
        <v>1601</v>
      </c>
      <c r="M998" s="18" t="s">
        <v>3374</v>
      </c>
      <c r="N998" s="18" t="s">
        <v>1601</v>
      </c>
    </row>
    <row r="999" spans="10:14" ht="12.5" customHeight="1">
      <c r="J999" s="18" t="s">
        <v>966</v>
      </c>
      <c r="K999" s="18" t="s">
        <v>1601</v>
      </c>
      <c r="M999" s="18" t="s">
        <v>3375</v>
      </c>
      <c r="N999" s="18" t="s">
        <v>1601</v>
      </c>
    </row>
    <row r="1000" spans="10:14" ht="12.5" customHeight="1">
      <c r="J1000" s="18" t="s">
        <v>967</v>
      </c>
      <c r="K1000" s="18" t="s">
        <v>1600</v>
      </c>
      <c r="M1000" s="18" t="s">
        <v>3376</v>
      </c>
      <c r="N1000" s="18" t="s">
        <v>1601</v>
      </c>
    </row>
    <row r="1001" spans="10:14" ht="12.5" customHeight="1">
      <c r="J1001" s="18" t="s">
        <v>968</v>
      </c>
      <c r="K1001" s="18" t="s">
        <v>1601</v>
      </c>
      <c r="M1001" s="18" t="s">
        <v>3377</v>
      </c>
      <c r="N1001" s="18" t="s">
        <v>1601</v>
      </c>
    </row>
    <row r="1002" spans="10:14" ht="12.5" customHeight="1">
      <c r="J1002" s="18" t="s">
        <v>969</v>
      </c>
      <c r="K1002" s="18" t="s">
        <v>1601</v>
      </c>
      <c r="M1002" s="18" t="s">
        <v>3378</v>
      </c>
      <c r="N1002" s="18" t="s">
        <v>1601</v>
      </c>
    </row>
    <row r="1003" spans="10:14" ht="12.5" customHeight="1">
      <c r="J1003" s="18" t="s">
        <v>1748</v>
      </c>
      <c r="K1003" s="18" t="s">
        <v>1599</v>
      </c>
      <c r="M1003" s="18" t="s">
        <v>3379</v>
      </c>
      <c r="N1003" s="18" t="s">
        <v>1601</v>
      </c>
    </row>
    <row r="1004" spans="10:14" ht="12.5" customHeight="1">
      <c r="J1004" s="18" t="s">
        <v>1749</v>
      </c>
      <c r="K1004" s="18" t="s">
        <v>1600</v>
      </c>
      <c r="M1004" s="18" t="s">
        <v>3380</v>
      </c>
      <c r="N1004" s="18" t="s">
        <v>1601</v>
      </c>
    </row>
    <row r="1005" spans="10:14" ht="12.5" customHeight="1">
      <c r="J1005" s="18" t="s">
        <v>1750</v>
      </c>
      <c r="K1005" s="18" t="s">
        <v>1601</v>
      </c>
      <c r="M1005" s="18" t="s">
        <v>3381</v>
      </c>
      <c r="N1005" s="18" t="s">
        <v>1601</v>
      </c>
    </row>
    <row r="1006" spans="10:14" ht="12.5" customHeight="1">
      <c r="J1006" s="18" t="s">
        <v>1751</v>
      </c>
      <c r="K1006" s="18" t="s">
        <v>1600</v>
      </c>
      <c r="M1006" s="18" t="s">
        <v>3382</v>
      </c>
      <c r="N1006" s="18" t="s">
        <v>1601</v>
      </c>
    </row>
    <row r="1007" spans="10:14" ht="12.5" customHeight="1">
      <c r="J1007" s="18" t="s">
        <v>1752</v>
      </c>
      <c r="K1007" s="18" t="s">
        <v>1601</v>
      </c>
      <c r="M1007" s="18" t="s">
        <v>3383</v>
      </c>
      <c r="N1007" s="18" t="s">
        <v>1601</v>
      </c>
    </row>
    <row r="1008" spans="10:14" ht="12.5" customHeight="1">
      <c r="J1008" s="18" t="s">
        <v>1753</v>
      </c>
      <c r="K1008" s="18" t="s">
        <v>1600</v>
      </c>
      <c r="M1008" s="18" t="s">
        <v>3384</v>
      </c>
      <c r="N1008" s="18" t="s">
        <v>1601</v>
      </c>
    </row>
    <row r="1009" spans="10:14" ht="12.5" customHeight="1">
      <c r="J1009" s="18" t="s">
        <v>1754</v>
      </c>
      <c r="K1009" s="18" t="s">
        <v>1601</v>
      </c>
      <c r="M1009" s="18" t="s">
        <v>3385</v>
      </c>
      <c r="N1009" s="18" t="s">
        <v>1601</v>
      </c>
    </row>
    <row r="1010" spans="10:14" ht="12.5" customHeight="1">
      <c r="J1010" s="18" t="s">
        <v>1755</v>
      </c>
      <c r="K1010" s="18" t="s">
        <v>1600</v>
      </c>
      <c r="M1010" s="18" t="s">
        <v>3386</v>
      </c>
      <c r="N1010" s="18" t="s">
        <v>1601</v>
      </c>
    </row>
    <row r="1011" spans="10:14" ht="12.5" customHeight="1">
      <c r="J1011" s="18" t="s">
        <v>1756</v>
      </c>
      <c r="K1011" s="18" t="s">
        <v>1601</v>
      </c>
      <c r="M1011" s="18" t="s">
        <v>3387</v>
      </c>
      <c r="N1011" s="18" t="s">
        <v>1601</v>
      </c>
    </row>
    <row r="1012" spans="10:14" ht="12.5" customHeight="1">
      <c r="J1012" s="18" t="s">
        <v>1757</v>
      </c>
      <c r="K1012" s="18" t="s">
        <v>1600</v>
      </c>
      <c r="M1012" s="18" t="s">
        <v>3388</v>
      </c>
      <c r="N1012" s="18" t="s">
        <v>1601</v>
      </c>
    </row>
    <row r="1013" spans="10:14" ht="12.5" customHeight="1">
      <c r="J1013" s="18" t="s">
        <v>1758</v>
      </c>
      <c r="K1013" s="18" t="s">
        <v>1601</v>
      </c>
      <c r="M1013" s="18" t="s">
        <v>3389</v>
      </c>
      <c r="N1013" s="18" t="s">
        <v>1601</v>
      </c>
    </row>
    <row r="1014" spans="10:14" ht="12.5" customHeight="1">
      <c r="J1014" s="18" t="s">
        <v>1759</v>
      </c>
      <c r="K1014" s="18" t="s">
        <v>1597</v>
      </c>
      <c r="M1014" s="18" t="s">
        <v>3390</v>
      </c>
      <c r="N1014" s="18" t="s">
        <v>1601</v>
      </c>
    </row>
    <row r="1015" spans="10:14" ht="12.5" customHeight="1">
      <c r="J1015" s="18" t="s">
        <v>1760</v>
      </c>
      <c r="K1015" s="18" t="s">
        <v>1599</v>
      </c>
      <c r="M1015" s="18" t="s">
        <v>3391</v>
      </c>
      <c r="N1015" s="18" t="s">
        <v>1601</v>
      </c>
    </row>
    <row r="1016" spans="10:14" ht="12.5" customHeight="1">
      <c r="J1016" s="18" t="s">
        <v>970</v>
      </c>
      <c r="K1016" s="18" t="s">
        <v>1600</v>
      </c>
      <c r="M1016" s="18" t="s">
        <v>3392</v>
      </c>
      <c r="N1016" s="18" t="s">
        <v>1601</v>
      </c>
    </row>
    <row r="1017" spans="10:14" ht="12.5" customHeight="1">
      <c r="J1017" s="18" t="s">
        <v>971</v>
      </c>
      <c r="K1017" s="18" t="s">
        <v>1601</v>
      </c>
      <c r="M1017" s="18" t="s">
        <v>3393</v>
      </c>
      <c r="N1017" s="18" t="s">
        <v>1601</v>
      </c>
    </row>
    <row r="1018" spans="10:14" ht="12.5" customHeight="1">
      <c r="J1018" s="18" t="s">
        <v>1761</v>
      </c>
      <c r="K1018" s="18" t="s">
        <v>1601</v>
      </c>
      <c r="M1018" s="18" t="s">
        <v>3394</v>
      </c>
      <c r="N1018" s="18" t="s">
        <v>1601</v>
      </c>
    </row>
    <row r="1019" spans="10:14" ht="12.5" customHeight="1">
      <c r="J1019" s="18" t="s">
        <v>972</v>
      </c>
      <c r="K1019" s="18" t="s">
        <v>1601</v>
      </c>
      <c r="M1019" s="18" t="s">
        <v>3395</v>
      </c>
      <c r="N1019" s="18" t="s">
        <v>1601</v>
      </c>
    </row>
    <row r="1020" spans="10:14" ht="12.5" customHeight="1">
      <c r="J1020" s="18" t="s">
        <v>973</v>
      </c>
      <c r="K1020" s="18" t="s">
        <v>1601</v>
      </c>
      <c r="M1020" s="18" t="s">
        <v>3396</v>
      </c>
      <c r="N1020" s="18" t="s">
        <v>1601</v>
      </c>
    </row>
    <row r="1021" spans="10:14" ht="12.5" customHeight="1">
      <c r="J1021" s="18" t="s">
        <v>974</v>
      </c>
      <c r="K1021" s="18" t="s">
        <v>1601</v>
      </c>
      <c r="M1021" s="18" t="s">
        <v>3397</v>
      </c>
      <c r="N1021" s="18" t="s">
        <v>1601</v>
      </c>
    </row>
    <row r="1022" spans="10:14" ht="12.5" customHeight="1">
      <c r="J1022" s="18" t="s">
        <v>975</v>
      </c>
      <c r="K1022" s="18" t="s">
        <v>1601</v>
      </c>
      <c r="M1022" s="18" t="s">
        <v>3398</v>
      </c>
      <c r="N1022" s="18" t="s">
        <v>1601</v>
      </c>
    </row>
    <row r="1023" spans="10:14" ht="12.5" customHeight="1">
      <c r="J1023" s="18" t="s">
        <v>1762</v>
      </c>
      <c r="K1023" s="18" t="s">
        <v>1601</v>
      </c>
      <c r="M1023" s="18" t="s">
        <v>3399</v>
      </c>
      <c r="N1023" s="18" t="s">
        <v>1601</v>
      </c>
    </row>
    <row r="1024" spans="10:14" ht="12.5" customHeight="1">
      <c r="J1024" s="18" t="s">
        <v>976</v>
      </c>
      <c r="K1024" s="18" t="s">
        <v>1600</v>
      </c>
      <c r="M1024" s="18" t="s">
        <v>3400</v>
      </c>
      <c r="N1024" s="18" t="s">
        <v>1601</v>
      </c>
    </row>
    <row r="1025" spans="10:14" ht="12.5" customHeight="1">
      <c r="J1025" s="18" t="s">
        <v>977</v>
      </c>
      <c r="K1025" s="18" t="s">
        <v>1601</v>
      </c>
      <c r="M1025" s="18" t="s">
        <v>3401</v>
      </c>
      <c r="N1025" s="18" t="s">
        <v>1601</v>
      </c>
    </row>
    <row r="1026" spans="10:14" ht="12.5" customHeight="1">
      <c r="J1026" s="18" t="s">
        <v>1763</v>
      </c>
      <c r="K1026" s="18" t="s">
        <v>1601</v>
      </c>
      <c r="M1026" s="18" t="s">
        <v>3402</v>
      </c>
      <c r="N1026" s="18" t="s">
        <v>1601</v>
      </c>
    </row>
    <row r="1027" spans="10:14" ht="12.5" customHeight="1">
      <c r="J1027" s="18" t="s">
        <v>978</v>
      </c>
      <c r="K1027" s="18" t="s">
        <v>1601</v>
      </c>
      <c r="M1027" s="18" t="s">
        <v>3403</v>
      </c>
      <c r="N1027" s="18" t="s">
        <v>1601</v>
      </c>
    </row>
    <row r="1028" spans="10:14" ht="12.5" customHeight="1">
      <c r="J1028" s="18" t="s">
        <v>979</v>
      </c>
      <c r="K1028" s="18" t="s">
        <v>1601</v>
      </c>
      <c r="M1028" s="18" t="s">
        <v>3404</v>
      </c>
      <c r="N1028" s="18" t="s">
        <v>1601</v>
      </c>
    </row>
    <row r="1029" spans="10:14" ht="12.5" customHeight="1">
      <c r="J1029" s="18" t="s">
        <v>1764</v>
      </c>
      <c r="K1029" s="18" t="s">
        <v>1601</v>
      </c>
      <c r="M1029" s="18" t="s">
        <v>3405</v>
      </c>
      <c r="N1029" s="18" t="s">
        <v>1601</v>
      </c>
    </row>
    <row r="1030" spans="10:14" ht="12.5" customHeight="1">
      <c r="J1030" s="18" t="s">
        <v>1765</v>
      </c>
      <c r="K1030" s="18" t="s">
        <v>1601</v>
      </c>
      <c r="M1030" s="18" t="s">
        <v>3406</v>
      </c>
      <c r="N1030" s="18" t="s">
        <v>1601</v>
      </c>
    </row>
    <row r="1031" spans="10:14" ht="12.5" customHeight="1">
      <c r="J1031" s="18" t="s">
        <v>980</v>
      </c>
      <c r="K1031" s="18" t="s">
        <v>1601</v>
      </c>
      <c r="M1031" s="18" t="s">
        <v>3407</v>
      </c>
      <c r="N1031" s="18" t="s">
        <v>1601</v>
      </c>
    </row>
    <row r="1032" spans="10:14" ht="12.5" customHeight="1">
      <c r="J1032" s="18" t="s">
        <v>1766</v>
      </c>
      <c r="K1032" s="18" t="s">
        <v>1601</v>
      </c>
      <c r="M1032" s="18" t="s">
        <v>3408</v>
      </c>
      <c r="N1032" s="18" t="s">
        <v>1601</v>
      </c>
    </row>
    <row r="1033" spans="10:14" ht="12.5" customHeight="1">
      <c r="J1033" s="18" t="s">
        <v>981</v>
      </c>
      <c r="K1033" s="18" t="s">
        <v>1601</v>
      </c>
      <c r="M1033" s="18" t="s">
        <v>3409</v>
      </c>
      <c r="N1033" s="18" t="s">
        <v>1601</v>
      </c>
    </row>
    <row r="1034" spans="10:14" ht="12.5" customHeight="1">
      <c r="J1034" s="18" t="s">
        <v>982</v>
      </c>
      <c r="K1034" s="18" t="s">
        <v>1601</v>
      </c>
      <c r="M1034" s="18" t="s">
        <v>3410</v>
      </c>
      <c r="N1034" s="18" t="s">
        <v>1601</v>
      </c>
    </row>
    <row r="1035" spans="10:14" ht="12.5" customHeight="1">
      <c r="J1035" s="18" t="s">
        <v>1767</v>
      </c>
      <c r="K1035" s="18" t="s">
        <v>1601</v>
      </c>
      <c r="M1035" s="18" t="s">
        <v>3411</v>
      </c>
      <c r="N1035" s="18" t="s">
        <v>1601</v>
      </c>
    </row>
    <row r="1036" spans="10:14" ht="12.5" customHeight="1">
      <c r="J1036" s="18" t="s">
        <v>983</v>
      </c>
      <c r="K1036" s="18" t="s">
        <v>1601</v>
      </c>
      <c r="M1036" s="18" t="s">
        <v>3412</v>
      </c>
      <c r="N1036" s="18" t="s">
        <v>1601</v>
      </c>
    </row>
    <row r="1037" spans="10:14" ht="12.5" customHeight="1">
      <c r="J1037" s="18" t="s">
        <v>1768</v>
      </c>
      <c r="K1037" s="18" t="s">
        <v>1601</v>
      </c>
      <c r="M1037" s="18" t="s">
        <v>3413</v>
      </c>
      <c r="N1037" s="18" t="s">
        <v>1601</v>
      </c>
    </row>
    <row r="1038" spans="10:14" ht="12.5" customHeight="1">
      <c r="J1038" s="18" t="s">
        <v>1769</v>
      </c>
      <c r="K1038" s="18" t="s">
        <v>1601</v>
      </c>
      <c r="M1038" s="18" t="s">
        <v>3414</v>
      </c>
      <c r="N1038" s="18" t="s">
        <v>1601</v>
      </c>
    </row>
    <row r="1039" spans="10:14" ht="12.5" customHeight="1">
      <c r="J1039" s="18" t="s">
        <v>1770</v>
      </c>
      <c r="K1039" s="18" t="s">
        <v>1597</v>
      </c>
      <c r="M1039" s="18" t="s">
        <v>3415</v>
      </c>
      <c r="N1039" s="18" t="s">
        <v>1601</v>
      </c>
    </row>
    <row r="1040" spans="10:14" ht="12.5" customHeight="1">
      <c r="J1040" s="18" t="s">
        <v>1771</v>
      </c>
      <c r="K1040" s="18" t="s">
        <v>1599</v>
      </c>
      <c r="M1040" s="18" t="s">
        <v>3416</v>
      </c>
      <c r="N1040" s="18" t="s">
        <v>1601</v>
      </c>
    </row>
    <row r="1041" spans="10:14" ht="12.5" customHeight="1">
      <c r="J1041" s="18" t="s">
        <v>984</v>
      </c>
      <c r="K1041" s="18" t="s">
        <v>1600</v>
      </c>
      <c r="M1041" s="18" t="s">
        <v>3417</v>
      </c>
      <c r="N1041" s="18" t="s">
        <v>1601</v>
      </c>
    </row>
    <row r="1042" spans="10:14" ht="12.5" customHeight="1">
      <c r="J1042" s="18" t="s">
        <v>985</v>
      </c>
      <c r="K1042" s="18" t="s">
        <v>1601</v>
      </c>
      <c r="M1042" s="18" t="s">
        <v>3418</v>
      </c>
      <c r="N1042" s="18" t="s">
        <v>1601</v>
      </c>
    </row>
    <row r="1043" spans="10:14" ht="12.5" customHeight="1">
      <c r="J1043" s="18" t="s">
        <v>986</v>
      </c>
      <c r="K1043" s="18" t="s">
        <v>1601</v>
      </c>
      <c r="M1043" s="18" t="s">
        <v>3419</v>
      </c>
      <c r="N1043" s="18" t="s">
        <v>1601</v>
      </c>
    </row>
    <row r="1044" spans="10:14" ht="12.5" customHeight="1">
      <c r="J1044" s="18" t="s">
        <v>1772</v>
      </c>
      <c r="K1044" s="18" t="s">
        <v>1599</v>
      </c>
      <c r="M1044" s="18" t="s">
        <v>3420</v>
      </c>
      <c r="N1044" s="18" t="s">
        <v>1601</v>
      </c>
    </row>
    <row r="1045" spans="10:14" ht="12.5" customHeight="1">
      <c r="J1045" s="18" t="s">
        <v>987</v>
      </c>
      <c r="K1045" s="18" t="s">
        <v>1600</v>
      </c>
      <c r="M1045" s="18" t="s">
        <v>3421</v>
      </c>
      <c r="N1045" s="18" t="s">
        <v>1601</v>
      </c>
    </row>
    <row r="1046" spans="10:14" ht="12.5" customHeight="1">
      <c r="J1046" s="18" t="s">
        <v>988</v>
      </c>
      <c r="K1046" s="18" t="s">
        <v>1601</v>
      </c>
      <c r="M1046" s="18" t="s">
        <v>3422</v>
      </c>
      <c r="N1046" s="18" t="s">
        <v>1601</v>
      </c>
    </row>
    <row r="1047" spans="10:14" ht="12.5" customHeight="1">
      <c r="J1047" s="18" t="s">
        <v>989</v>
      </c>
      <c r="K1047" s="18" t="s">
        <v>1601</v>
      </c>
      <c r="M1047" s="18" t="s">
        <v>3423</v>
      </c>
      <c r="N1047" s="18" t="s">
        <v>1601</v>
      </c>
    </row>
    <row r="1048" spans="10:14" ht="12.5" customHeight="1">
      <c r="J1048" s="18" t="s">
        <v>990</v>
      </c>
      <c r="K1048" s="18" t="s">
        <v>1601</v>
      </c>
      <c r="M1048" s="18" t="s">
        <v>3424</v>
      </c>
      <c r="N1048" s="18" t="s">
        <v>1601</v>
      </c>
    </row>
    <row r="1049" spans="10:14" ht="12.5" customHeight="1">
      <c r="J1049" s="18" t="s">
        <v>991</v>
      </c>
      <c r="K1049" s="18" t="s">
        <v>1600</v>
      </c>
      <c r="M1049" s="18" t="s">
        <v>3425</v>
      </c>
      <c r="N1049" s="18" t="s">
        <v>1601</v>
      </c>
    </row>
    <row r="1050" spans="10:14" ht="12.5" customHeight="1">
      <c r="J1050" s="18" t="s">
        <v>1773</v>
      </c>
      <c r="K1050" s="18" t="s">
        <v>1601</v>
      </c>
      <c r="M1050" s="18" t="s">
        <v>3426</v>
      </c>
      <c r="N1050" s="18" t="s">
        <v>1601</v>
      </c>
    </row>
    <row r="1051" spans="10:14" ht="12.5" customHeight="1">
      <c r="J1051" s="18" t="s">
        <v>992</v>
      </c>
      <c r="K1051" s="18" t="s">
        <v>1601</v>
      </c>
      <c r="M1051" s="18" t="s">
        <v>3427</v>
      </c>
      <c r="N1051" s="18" t="s">
        <v>1601</v>
      </c>
    </row>
    <row r="1052" spans="10:14" ht="12.5" customHeight="1">
      <c r="J1052" s="18" t="s">
        <v>993</v>
      </c>
      <c r="K1052" s="18" t="s">
        <v>1601</v>
      </c>
      <c r="M1052" s="18" t="s">
        <v>3428</v>
      </c>
      <c r="N1052" s="18" t="s">
        <v>1601</v>
      </c>
    </row>
    <row r="1053" spans="10:14" ht="12.5" customHeight="1">
      <c r="J1053" s="18" t="s">
        <v>994</v>
      </c>
      <c r="K1053" s="18" t="s">
        <v>1600</v>
      </c>
      <c r="M1053" s="18" t="s">
        <v>3429</v>
      </c>
      <c r="N1053" s="18" t="s">
        <v>1601</v>
      </c>
    </row>
    <row r="1054" spans="10:14" ht="12.5" customHeight="1">
      <c r="J1054" s="18" t="s">
        <v>995</v>
      </c>
      <c r="K1054" s="18" t="s">
        <v>1601</v>
      </c>
      <c r="M1054" s="18" t="s">
        <v>3430</v>
      </c>
      <c r="N1054" s="18" t="s">
        <v>1601</v>
      </c>
    </row>
    <row r="1055" spans="10:14" ht="12.5" customHeight="1">
      <c r="J1055" s="18" t="s">
        <v>996</v>
      </c>
      <c r="K1055" s="18" t="s">
        <v>1601</v>
      </c>
      <c r="M1055" s="18" t="s">
        <v>3431</v>
      </c>
      <c r="N1055" s="18" t="s">
        <v>1601</v>
      </c>
    </row>
    <row r="1056" spans="10:14" ht="12.5" customHeight="1">
      <c r="J1056" s="18" t="s">
        <v>997</v>
      </c>
      <c r="K1056" s="18" t="s">
        <v>1601</v>
      </c>
      <c r="M1056" s="18" t="s">
        <v>3432</v>
      </c>
      <c r="N1056" s="18" t="s">
        <v>1601</v>
      </c>
    </row>
    <row r="1057" spans="10:14" ht="12.5" customHeight="1">
      <c r="J1057" s="18" t="s">
        <v>1774</v>
      </c>
      <c r="K1057" s="18" t="s">
        <v>1599</v>
      </c>
      <c r="M1057" s="18" t="s">
        <v>3433</v>
      </c>
      <c r="N1057" s="18" t="s">
        <v>1601</v>
      </c>
    </row>
    <row r="1058" spans="10:14" ht="12.5" customHeight="1">
      <c r="J1058" s="18" t="s">
        <v>998</v>
      </c>
      <c r="K1058" s="18" t="s">
        <v>1600</v>
      </c>
      <c r="M1058" s="18" t="s">
        <v>3434</v>
      </c>
      <c r="N1058" s="18" t="s">
        <v>1601</v>
      </c>
    </row>
    <row r="1059" spans="10:14" ht="12.5" customHeight="1">
      <c r="J1059" s="18" t="s">
        <v>999</v>
      </c>
      <c r="K1059" s="18" t="s">
        <v>1601</v>
      </c>
      <c r="M1059" s="18" t="s">
        <v>3435</v>
      </c>
      <c r="N1059" s="18" t="s">
        <v>1601</v>
      </c>
    </row>
    <row r="1060" spans="10:14" ht="12.5" customHeight="1">
      <c r="J1060" s="18" t="s">
        <v>1000</v>
      </c>
      <c r="K1060" s="18" t="s">
        <v>1601</v>
      </c>
      <c r="M1060" s="18" t="s">
        <v>3436</v>
      </c>
      <c r="N1060" s="18" t="s">
        <v>1601</v>
      </c>
    </row>
    <row r="1061" spans="10:14" ht="12.5" customHeight="1">
      <c r="J1061" s="18" t="s">
        <v>1001</v>
      </c>
      <c r="K1061" s="18" t="s">
        <v>1601</v>
      </c>
      <c r="M1061" s="18" t="s">
        <v>3437</v>
      </c>
      <c r="N1061" s="18" t="s">
        <v>1601</v>
      </c>
    </row>
    <row r="1062" spans="10:14" ht="12.5" customHeight="1">
      <c r="J1062" s="18" t="s">
        <v>1002</v>
      </c>
      <c r="K1062" s="18" t="s">
        <v>1600</v>
      </c>
      <c r="M1062" s="18" t="s">
        <v>3438</v>
      </c>
      <c r="N1062" s="18" t="s">
        <v>1601</v>
      </c>
    </row>
    <row r="1063" spans="10:14" ht="12.5" customHeight="1">
      <c r="J1063" s="18" t="s">
        <v>1003</v>
      </c>
      <c r="K1063" s="18" t="s">
        <v>1601</v>
      </c>
      <c r="M1063" s="18" t="s">
        <v>3439</v>
      </c>
      <c r="N1063" s="18" t="s">
        <v>1601</v>
      </c>
    </row>
    <row r="1064" spans="10:14" ht="12.5" customHeight="1">
      <c r="J1064" s="18" t="s">
        <v>1004</v>
      </c>
      <c r="K1064" s="18" t="s">
        <v>1601</v>
      </c>
      <c r="M1064" s="18" t="s">
        <v>3440</v>
      </c>
      <c r="N1064" s="18" t="s">
        <v>1601</v>
      </c>
    </row>
    <row r="1065" spans="10:14" ht="12.5" customHeight="1">
      <c r="J1065" s="18" t="s">
        <v>1005</v>
      </c>
      <c r="K1065" s="18" t="s">
        <v>1601</v>
      </c>
      <c r="M1065" s="18" t="s">
        <v>3441</v>
      </c>
      <c r="N1065" s="18" t="s">
        <v>1601</v>
      </c>
    </row>
    <row r="1066" spans="10:14" ht="12.5" customHeight="1">
      <c r="J1066" s="18" t="s">
        <v>1006</v>
      </c>
      <c r="K1066" s="18" t="s">
        <v>1600</v>
      </c>
      <c r="M1066" s="18" t="s">
        <v>3442</v>
      </c>
      <c r="N1066" s="18" t="s">
        <v>1601</v>
      </c>
    </row>
    <row r="1067" spans="10:14" ht="12.5" customHeight="1">
      <c r="J1067" s="18" t="s">
        <v>1007</v>
      </c>
      <c r="K1067" s="18" t="s">
        <v>1601</v>
      </c>
      <c r="M1067" s="18" t="s">
        <v>3443</v>
      </c>
      <c r="N1067" s="18" t="s">
        <v>1601</v>
      </c>
    </row>
    <row r="1068" spans="10:14" ht="12.5" customHeight="1">
      <c r="J1068" s="18" t="s">
        <v>1008</v>
      </c>
      <c r="K1068" s="18" t="s">
        <v>1601</v>
      </c>
      <c r="M1068" s="18" t="s">
        <v>3444</v>
      </c>
      <c r="N1068" s="18" t="s">
        <v>1601</v>
      </c>
    </row>
    <row r="1069" spans="10:14" ht="12.5" customHeight="1">
      <c r="J1069" s="18" t="s">
        <v>1009</v>
      </c>
      <c r="K1069" s="18" t="s">
        <v>1601</v>
      </c>
      <c r="M1069" s="18" t="s">
        <v>3445</v>
      </c>
      <c r="N1069" s="18" t="s">
        <v>1601</v>
      </c>
    </row>
    <row r="1070" spans="10:14" ht="12.5" customHeight="1">
      <c r="J1070" s="18" t="s">
        <v>1775</v>
      </c>
      <c r="K1070" s="18" t="s">
        <v>1597</v>
      </c>
      <c r="M1070" s="18" t="s">
        <v>3446</v>
      </c>
      <c r="N1070" s="18" t="s">
        <v>1601</v>
      </c>
    </row>
    <row r="1071" spans="10:14" ht="12.5" customHeight="1">
      <c r="J1071" s="18" t="s">
        <v>1776</v>
      </c>
      <c r="K1071" s="18" t="s">
        <v>1599</v>
      </c>
      <c r="M1071" s="18" t="s">
        <v>3447</v>
      </c>
      <c r="N1071" s="18" t="s">
        <v>1601</v>
      </c>
    </row>
    <row r="1072" spans="10:14" ht="12.5" customHeight="1">
      <c r="J1072" s="18" t="s">
        <v>1010</v>
      </c>
      <c r="K1072" s="18" t="s">
        <v>1600</v>
      </c>
      <c r="M1072" s="18" t="s">
        <v>3448</v>
      </c>
      <c r="N1072" s="18" t="s">
        <v>1601</v>
      </c>
    </row>
    <row r="1073" spans="10:14" ht="12.5" customHeight="1">
      <c r="J1073" s="18" t="s">
        <v>1011</v>
      </c>
      <c r="K1073" s="18" t="s">
        <v>1601</v>
      </c>
      <c r="M1073" s="18" t="s">
        <v>3449</v>
      </c>
      <c r="N1073" s="18" t="s">
        <v>1601</v>
      </c>
    </row>
    <row r="1074" spans="10:14" ht="12.5" customHeight="1">
      <c r="J1074" s="18" t="s">
        <v>1012</v>
      </c>
      <c r="K1074" s="18" t="s">
        <v>1601</v>
      </c>
      <c r="M1074" s="18" t="s">
        <v>3450</v>
      </c>
      <c r="N1074" s="18" t="s">
        <v>1601</v>
      </c>
    </row>
    <row r="1075" spans="10:14" ht="12.5" customHeight="1">
      <c r="J1075" s="18" t="s">
        <v>1013</v>
      </c>
      <c r="K1075" s="18" t="s">
        <v>1601</v>
      </c>
      <c r="M1075" s="18" t="s">
        <v>3451</v>
      </c>
      <c r="N1075" s="18" t="s">
        <v>1601</v>
      </c>
    </row>
    <row r="1076" spans="10:14" ht="12.5" customHeight="1">
      <c r="J1076" s="18" t="s">
        <v>1014</v>
      </c>
      <c r="K1076" s="18" t="s">
        <v>1600</v>
      </c>
      <c r="M1076" s="18" t="s">
        <v>3452</v>
      </c>
      <c r="N1076" s="18" t="s">
        <v>1601</v>
      </c>
    </row>
    <row r="1077" spans="10:14" ht="12.5" customHeight="1">
      <c r="J1077" s="18" t="s">
        <v>1015</v>
      </c>
      <c r="K1077" s="18" t="s">
        <v>1601</v>
      </c>
      <c r="M1077" s="18" t="s">
        <v>3453</v>
      </c>
      <c r="N1077" s="18" t="s">
        <v>1601</v>
      </c>
    </row>
    <row r="1078" spans="10:14" ht="12.5" customHeight="1">
      <c r="J1078" s="18" t="s">
        <v>1016</v>
      </c>
      <c r="K1078" s="18" t="s">
        <v>1601</v>
      </c>
      <c r="M1078" s="18" t="s">
        <v>3454</v>
      </c>
      <c r="N1078" s="18" t="s">
        <v>1601</v>
      </c>
    </row>
    <row r="1079" spans="10:14" ht="12.5" customHeight="1">
      <c r="J1079" s="18" t="s">
        <v>1017</v>
      </c>
      <c r="K1079" s="18" t="s">
        <v>1601</v>
      </c>
      <c r="M1079" s="18" t="s">
        <v>3455</v>
      </c>
      <c r="N1079" s="18" t="s">
        <v>1601</v>
      </c>
    </row>
    <row r="1080" spans="10:14" ht="12.5" customHeight="1">
      <c r="J1080" s="18" t="s">
        <v>1018</v>
      </c>
      <c r="K1080" s="18" t="s">
        <v>1601</v>
      </c>
      <c r="M1080" s="18" t="s">
        <v>3456</v>
      </c>
      <c r="N1080" s="18" t="s">
        <v>1601</v>
      </c>
    </row>
    <row r="1081" spans="10:14" ht="12.5" customHeight="1">
      <c r="J1081" s="18" t="s">
        <v>1019</v>
      </c>
      <c r="K1081" s="18" t="s">
        <v>1601</v>
      </c>
      <c r="M1081" s="18" t="s">
        <v>3457</v>
      </c>
      <c r="N1081" s="18" t="s">
        <v>1601</v>
      </c>
    </row>
    <row r="1082" spans="10:14" ht="12.5" customHeight="1">
      <c r="J1082" s="18" t="s">
        <v>1777</v>
      </c>
      <c r="K1082" s="18" t="s">
        <v>1597</v>
      </c>
      <c r="M1082" s="18" t="s">
        <v>3458</v>
      </c>
      <c r="N1082" s="18" t="s">
        <v>1601</v>
      </c>
    </row>
    <row r="1083" spans="10:14" ht="12.5" customHeight="1">
      <c r="J1083" s="18" t="s">
        <v>1778</v>
      </c>
      <c r="K1083" s="18" t="s">
        <v>1599</v>
      </c>
      <c r="M1083" s="18" t="s">
        <v>3459</v>
      </c>
      <c r="N1083" s="18" t="s">
        <v>1601</v>
      </c>
    </row>
    <row r="1084" spans="10:14" ht="12.5" customHeight="1">
      <c r="J1084" s="18" t="s">
        <v>1020</v>
      </c>
      <c r="K1084" s="18" t="s">
        <v>1600</v>
      </c>
      <c r="M1084" s="18" t="s">
        <v>3460</v>
      </c>
      <c r="N1084" s="18" t="s">
        <v>1601</v>
      </c>
    </row>
    <row r="1085" spans="10:14" ht="12.5" customHeight="1">
      <c r="J1085" s="18" t="s">
        <v>1021</v>
      </c>
      <c r="K1085" s="18" t="s">
        <v>1601</v>
      </c>
      <c r="M1085" s="18" t="s">
        <v>3461</v>
      </c>
      <c r="N1085" s="18" t="s">
        <v>1601</v>
      </c>
    </row>
    <row r="1086" spans="10:14" ht="12.5" customHeight="1">
      <c r="J1086" s="18" t="s">
        <v>1022</v>
      </c>
      <c r="K1086" s="18" t="s">
        <v>1601</v>
      </c>
      <c r="M1086" s="18" t="s">
        <v>3462</v>
      </c>
      <c r="N1086" s="18" t="s">
        <v>1601</v>
      </c>
    </row>
    <row r="1087" spans="10:14" ht="12.5" customHeight="1">
      <c r="J1087" s="18" t="s">
        <v>1779</v>
      </c>
      <c r="K1087" s="18" t="s">
        <v>1597</v>
      </c>
      <c r="M1087" s="18" t="s">
        <v>3463</v>
      </c>
      <c r="N1087" s="18" t="s">
        <v>1601</v>
      </c>
    </row>
    <row r="1088" spans="10:14" ht="12.5" customHeight="1">
      <c r="J1088" s="18" t="s">
        <v>1780</v>
      </c>
      <c r="K1088" s="18" t="s">
        <v>1599</v>
      </c>
      <c r="M1088" s="18" t="s">
        <v>3464</v>
      </c>
      <c r="N1088" s="18" t="s">
        <v>1601</v>
      </c>
    </row>
    <row r="1089" spans="10:14" ht="12.5" customHeight="1">
      <c r="J1089" s="18" t="s">
        <v>1023</v>
      </c>
      <c r="K1089" s="18" t="s">
        <v>1600</v>
      </c>
      <c r="M1089" s="18" t="s">
        <v>3465</v>
      </c>
      <c r="N1089" s="18" t="s">
        <v>1601</v>
      </c>
    </row>
    <row r="1090" spans="10:14" ht="12.5" customHeight="1">
      <c r="J1090" s="18" t="s">
        <v>1024</v>
      </c>
      <c r="K1090" s="18" t="s">
        <v>1601</v>
      </c>
      <c r="M1090" s="18" t="s">
        <v>3466</v>
      </c>
      <c r="N1090" s="18" t="s">
        <v>1601</v>
      </c>
    </row>
    <row r="1091" spans="10:14" ht="12.5" customHeight="1">
      <c r="J1091" s="18" t="s">
        <v>1025</v>
      </c>
      <c r="K1091" s="18" t="s">
        <v>1601</v>
      </c>
      <c r="M1091" s="18" t="s">
        <v>3467</v>
      </c>
      <c r="N1091" s="18" t="s">
        <v>1601</v>
      </c>
    </row>
    <row r="1092" spans="10:14" ht="12.5" customHeight="1">
      <c r="J1092" s="18" t="s">
        <v>1026</v>
      </c>
      <c r="K1092" s="18" t="s">
        <v>1601</v>
      </c>
      <c r="M1092" s="18" t="s">
        <v>3468</v>
      </c>
      <c r="N1092" s="18" t="s">
        <v>1601</v>
      </c>
    </row>
    <row r="1093" spans="10:14" ht="12.5" customHeight="1">
      <c r="J1093" s="18" t="s">
        <v>1027</v>
      </c>
      <c r="K1093" s="18" t="s">
        <v>1601</v>
      </c>
      <c r="M1093" s="18" t="s">
        <v>3469</v>
      </c>
      <c r="N1093" s="18" t="s">
        <v>1601</v>
      </c>
    </row>
    <row r="1094" spans="10:14" ht="12.5" customHeight="1">
      <c r="J1094" s="18" t="s">
        <v>1028</v>
      </c>
      <c r="K1094" s="18" t="s">
        <v>1601</v>
      </c>
      <c r="M1094" s="18" t="s">
        <v>3470</v>
      </c>
      <c r="N1094" s="18" t="s">
        <v>1601</v>
      </c>
    </row>
    <row r="1095" spans="10:14" ht="12.5" customHeight="1">
      <c r="J1095" s="18" t="s">
        <v>1029</v>
      </c>
      <c r="K1095" s="18" t="s">
        <v>1601</v>
      </c>
      <c r="M1095" s="18" t="s">
        <v>3471</v>
      </c>
      <c r="N1095" s="18" t="s">
        <v>1601</v>
      </c>
    </row>
    <row r="1096" spans="10:14" ht="12.5" customHeight="1">
      <c r="J1096" s="18" t="s">
        <v>1030</v>
      </c>
      <c r="K1096" s="18" t="s">
        <v>1601</v>
      </c>
      <c r="M1096" s="18" t="s">
        <v>3472</v>
      </c>
      <c r="N1096" s="18" t="s">
        <v>1601</v>
      </c>
    </row>
    <row r="1097" spans="10:14" ht="12.5" customHeight="1">
      <c r="J1097" s="18" t="s">
        <v>1031</v>
      </c>
      <c r="K1097" s="18" t="s">
        <v>1601</v>
      </c>
      <c r="M1097" s="18" t="s">
        <v>3473</v>
      </c>
      <c r="N1097" s="18" t="s">
        <v>1601</v>
      </c>
    </row>
    <row r="1098" spans="10:14" ht="12.5" customHeight="1">
      <c r="J1098" s="18" t="s">
        <v>1032</v>
      </c>
      <c r="K1098" s="18" t="s">
        <v>1600</v>
      </c>
      <c r="M1098" s="18" t="s">
        <v>3474</v>
      </c>
      <c r="N1098" s="18" t="s">
        <v>1601</v>
      </c>
    </row>
    <row r="1099" spans="10:14" ht="12.5" customHeight="1">
      <c r="J1099" s="18" t="s">
        <v>1033</v>
      </c>
      <c r="K1099" s="18" t="s">
        <v>1601</v>
      </c>
      <c r="M1099" s="18" t="s">
        <v>3475</v>
      </c>
      <c r="N1099" s="18" t="s">
        <v>1601</v>
      </c>
    </row>
    <row r="1100" spans="10:14" ht="12.5" customHeight="1">
      <c r="J1100" s="18" t="s">
        <v>1034</v>
      </c>
      <c r="K1100" s="18" t="s">
        <v>1600</v>
      </c>
      <c r="M1100" s="18" t="s">
        <v>3476</v>
      </c>
      <c r="N1100" s="18" t="s">
        <v>1601</v>
      </c>
    </row>
    <row r="1101" spans="10:14" ht="12.5" customHeight="1">
      <c r="J1101" s="18" t="s">
        <v>1035</v>
      </c>
      <c r="K1101" s="18" t="s">
        <v>1601</v>
      </c>
      <c r="M1101" s="18" t="s">
        <v>3477</v>
      </c>
      <c r="N1101" s="18" t="s">
        <v>1601</v>
      </c>
    </row>
    <row r="1102" spans="10:14" ht="12.5" customHeight="1">
      <c r="J1102" s="18" t="s">
        <v>1036</v>
      </c>
      <c r="K1102" s="18" t="s">
        <v>1601</v>
      </c>
      <c r="M1102" s="18" t="s">
        <v>3478</v>
      </c>
      <c r="N1102" s="18" t="s">
        <v>1601</v>
      </c>
    </row>
    <row r="1103" spans="10:14" ht="12.5" customHeight="1">
      <c r="J1103" s="18" t="s">
        <v>1037</v>
      </c>
      <c r="K1103" s="18" t="s">
        <v>1601</v>
      </c>
      <c r="M1103" s="18" t="s">
        <v>3479</v>
      </c>
      <c r="N1103" s="18" t="s">
        <v>1601</v>
      </c>
    </row>
    <row r="1104" spans="10:14" ht="12.5" customHeight="1">
      <c r="J1104" s="18" t="s">
        <v>1038</v>
      </c>
      <c r="K1104" s="18" t="s">
        <v>1601</v>
      </c>
      <c r="M1104" s="18" t="s">
        <v>3480</v>
      </c>
      <c r="N1104" s="18" t="s">
        <v>1601</v>
      </c>
    </row>
    <row r="1105" spans="10:14" ht="12.5" customHeight="1">
      <c r="J1105" s="18" t="s">
        <v>1039</v>
      </c>
      <c r="K1105" s="18" t="s">
        <v>1600</v>
      </c>
      <c r="M1105" s="18" t="s">
        <v>3481</v>
      </c>
      <c r="N1105" s="18" t="s">
        <v>1601</v>
      </c>
    </row>
    <row r="1106" spans="10:14" ht="12.5" customHeight="1">
      <c r="J1106" s="18" t="s">
        <v>1040</v>
      </c>
      <c r="K1106" s="18" t="s">
        <v>1601</v>
      </c>
      <c r="M1106" s="18" t="s">
        <v>3482</v>
      </c>
      <c r="N1106" s="18" t="s">
        <v>1601</v>
      </c>
    </row>
    <row r="1107" spans="10:14" ht="12.5" customHeight="1">
      <c r="J1107" s="18" t="s">
        <v>1041</v>
      </c>
      <c r="K1107" s="18" t="s">
        <v>1601</v>
      </c>
      <c r="M1107" s="18" t="s">
        <v>3483</v>
      </c>
      <c r="N1107" s="18" t="s">
        <v>1601</v>
      </c>
    </row>
    <row r="1108" spans="10:14" ht="12.5" customHeight="1">
      <c r="J1108" s="18" t="s">
        <v>1042</v>
      </c>
      <c r="K1108" s="18" t="s">
        <v>1601</v>
      </c>
      <c r="M1108" s="18" t="s">
        <v>3484</v>
      </c>
      <c r="N1108" s="18" t="s">
        <v>1601</v>
      </c>
    </row>
    <row r="1109" spans="10:14" ht="12.5" customHeight="1">
      <c r="J1109" s="18" t="s">
        <v>1043</v>
      </c>
      <c r="K1109" s="18" t="s">
        <v>1601</v>
      </c>
      <c r="M1109" s="18" t="s">
        <v>3485</v>
      </c>
      <c r="N1109" s="18" t="s">
        <v>1601</v>
      </c>
    </row>
    <row r="1110" spans="10:14" ht="12.5" customHeight="1">
      <c r="J1110" s="18" t="s">
        <v>1044</v>
      </c>
      <c r="K1110" s="18" t="s">
        <v>1601</v>
      </c>
      <c r="M1110" s="18" t="s">
        <v>3486</v>
      </c>
      <c r="N1110" s="18" t="s">
        <v>1601</v>
      </c>
    </row>
    <row r="1111" spans="10:14" ht="12.5" customHeight="1">
      <c r="J1111" s="18" t="s">
        <v>1045</v>
      </c>
      <c r="K1111" s="18" t="s">
        <v>1601</v>
      </c>
      <c r="M1111" s="18" t="s">
        <v>3487</v>
      </c>
      <c r="N1111" s="18" t="s">
        <v>1601</v>
      </c>
    </row>
    <row r="1112" spans="10:14" ht="12.5" customHeight="1">
      <c r="J1112" s="18" t="s">
        <v>1046</v>
      </c>
      <c r="K1112" s="18" t="s">
        <v>1601</v>
      </c>
      <c r="M1112" s="18" t="s">
        <v>3488</v>
      </c>
      <c r="N1112" s="18" t="s">
        <v>1601</v>
      </c>
    </row>
    <row r="1113" spans="10:14" ht="12.5" customHeight="1">
      <c r="J1113" s="18" t="s">
        <v>1047</v>
      </c>
      <c r="K1113" s="18" t="s">
        <v>1601</v>
      </c>
      <c r="M1113" s="18" t="s">
        <v>3489</v>
      </c>
      <c r="N1113" s="18" t="s">
        <v>1601</v>
      </c>
    </row>
    <row r="1114" spans="10:14" ht="12.5" customHeight="1">
      <c r="J1114" s="18" t="s">
        <v>1048</v>
      </c>
      <c r="K1114" s="18" t="s">
        <v>1601</v>
      </c>
      <c r="M1114" s="18" t="s">
        <v>3490</v>
      </c>
      <c r="N1114" s="18" t="s">
        <v>1601</v>
      </c>
    </row>
    <row r="1115" spans="10:14" ht="12.5" customHeight="1">
      <c r="J1115" s="18" t="s">
        <v>1049</v>
      </c>
      <c r="K1115" s="18" t="s">
        <v>1601</v>
      </c>
      <c r="M1115" s="18" t="s">
        <v>3491</v>
      </c>
      <c r="N1115" s="18" t="s">
        <v>1601</v>
      </c>
    </row>
    <row r="1116" spans="10:14" ht="12.5" customHeight="1">
      <c r="J1116" s="18" t="s">
        <v>1050</v>
      </c>
      <c r="K1116" s="18" t="s">
        <v>1601</v>
      </c>
      <c r="M1116" s="18" t="s">
        <v>3492</v>
      </c>
      <c r="N1116" s="18" t="s">
        <v>1601</v>
      </c>
    </row>
    <row r="1117" spans="10:14" ht="12.5" customHeight="1">
      <c r="J1117" s="18" t="s">
        <v>1051</v>
      </c>
      <c r="K1117" s="18" t="s">
        <v>1601</v>
      </c>
      <c r="M1117" s="18" t="s">
        <v>3493</v>
      </c>
      <c r="N1117" s="18" t="s">
        <v>1601</v>
      </c>
    </row>
    <row r="1118" spans="10:14" ht="12.5" customHeight="1">
      <c r="J1118" s="18" t="s">
        <v>1781</v>
      </c>
      <c r="K1118" s="18" t="s">
        <v>1599</v>
      </c>
      <c r="M1118" s="18" t="s">
        <v>3494</v>
      </c>
      <c r="N1118" s="18" t="s">
        <v>1601</v>
      </c>
    </row>
    <row r="1119" spans="10:14" ht="12.5" customHeight="1">
      <c r="J1119" s="18" t="s">
        <v>1052</v>
      </c>
      <c r="K1119" s="18" t="s">
        <v>1600</v>
      </c>
      <c r="M1119" s="18" t="s">
        <v>3495</v>
      </c>
      <c r="N1119" s="18" t="s">
        <v>1601</v>
      </c>
    </row>
    <row r="1120" spans="10:14" ht="12.5" customHeight="1">
      <c r="J1120" s="18" t="s">
        <v>1053</v>
      </c>
      <c r="K1120" s="18" t="s">
        <v>1601</v>
      </c>
      <c r="M1120" s="18" t="s">
        <v>3496</v>
      </c>
      <c r="N1120" s="18" t="s">
        <v>1601</v>
      </c>
    </row>
    <row r="1121" spans="10:14" ht="12.5" customHeight="1">
      <c r="J1121" s="18" t="s">
        <v>1054</v>
      </c>
      <c r="K1121" s="18" t="s">
        <v>1601</v>
      </c>
      <c r="M1121" s="18" t="s">
        <v>3497</v>
      </c>
      <c r="N1121" s="18" t="s">
        <v>1601</v>
      </c>
    </row>
    <row r="1122" spans="10:14" ht="12.5" customHeight="1">
      <c r="J1122" s="18" t="s">
        <v>1055</v>
      </c>
      <c r="K1122" s="18" t="s">
        <v>1601</v>
      </c>
      <c r="M1122" s="18" t="s">
        <v>3498</v>
      </c>
      <c r="N1122" s="18" t="s">
        <v>1601</v>
      </c>
    </row>
    <row r="1123" spans="10:14" ht="12.5" customHeight="1">
      <c r="J1123" s="18" t="s">
        <v>1056</v>
      </c>
      <c r="K1123" s="18" t="s">
        <v>1601</v>
      </c>
      <c r="M1123" s="18" t="s">
        <v>3499</v>
      </c>
      <c r="N1123" s="18" t="s">
        <v>1601</v>
      </c>
    </row>
    <row r="1124" spans="10:14" ht="12.5" customHeight="1">
      <c r="J1124" s="18" t="s">
        <v>1057</v>
      </c>
      <c r="K1124" s="18" t="s">
        <v>1600</v>
      </c>
      <c r="M1124" s="18" t="s">
        <v>3500</v>
      </c>
      <c r="N1124" s="18" t="s">
        <v>1601</v>
      </c>
    </row>
    <row r="1125" spans="10:14" ht="12.5" customHeight="1">
      <c r="J1125" s="18" t="s">
        <v>1058</v>
      </c>
      <c r="K1125" s="18" t="s">
        <v>1601</v>
      </c>
      <c r="M1125" s="18" t="s">
        <v>3501</v>
      </c>
      <c r="N1125" s="18" t="s">
        <v>1601</v>
      </c>
    </row>
    <row r="1126" spans="10:14" ht="12.5" customHeight="1">
      <c r="J1126" s="18" t="s">
        <v>1059</v>
      </c>
      <c r="K1126" s="18" t="s">
        <v>1601</v>
      </c>
      <c r="M1126" s="18" t="s">
        <v>3502</v>
      </c>
      <c r="N1126" s="18" t="s">
        <v>1601</v>
      </c>
    </row>
    <row r="1127" spans="10:14" ht="12.5" customHeight="1">
      <c r="J1127" s="18" t="s">
        <v>1060</v>
      </c>
      <c r="K1127" s="18" t="s">
        <v>1600</v>
      </c>
      <c r="M1127" s="18" t="s">
        <v>3503</v>
      </c>
      <c r="N1127" s="18" t="s">
        <v>1601</v>
      </c>
    </row>
    <row r="1128" spans="10:14" ht="12.5" customHeight="1">
      <c r="J1128" s="18" t="s">
        <v>1061</v>
      </c>
      <c r="K1128" s="18" t="s">
        <v>1601</v>
      </c>
      <c r="M1128" s="18" t="s">
        <v>3504</v>
      </c>
      <c r="N1128" s="18" t="s">
        <v>1601</v>
      </c>
    </row>
    <row r="1129" spans="10:14" ht="12.5" customHeight="1">
      <c r="J1129" s="18" t="s">
        <v>1062</v>
      </c>
      <c r="K1129" s="18" t="s">
        <v>1601</v>
      </c>
      <c r="M1129" s="18" t="s">
        <v>3505</v>
      </c>
      <c r="N1129" s="18" t="s">
        <v>1601</v>
      </c>
    </row>
    <row r="1130" spans="10:14" ht="12.5" customHeight="1">
      <c r="J1130" s="18" t="s">
        <v>1063</v>
      </c>
      <c r="K1130" s="18" t="s">
        <v>1601</v>
      </c>
      <c r="M1130" s="18" t="s">
        <v>3506</v>
      </c>
      <c r="N1130" s="18" t="s">
        <v>1601</v>
      </c>
    </row>
    <row r="1131" spans="10:14" ht="12.5" customHeight="1">
      <c r="J1131" s="18" t="s">
        <v>1064</v>
      </c>
      <c r="K1131" s="18" t="s">
        <v>1601</v>
      </c>
      <c r="M1131" s="18" t="s">
        <v>3507</v>
      </c>
      <c r="N1131" s="18" t="s">
        <v>1601</v>
      </c>
    </row>
    <row r="1132" spans="10:14" ht="12.5" customHeight="1">
      <c r="J1132" s="18" t="s">
        <v>1065</v>
      </c>
      <c r="K1132" s="18" t="s">
        <v>1601</v>
      </c>
      <c r="M1132" s="18" t="s">
        <v>3508</v>
      </c>
      <c r="N1132" s="18" t="s">
        <v>1601</v>
      </c>
    </row>
    <row r="1133" spans="10:14" ht="12.5" customHeight="1">
      <c r="J1133" s="18" t="s">
        <v>1066</v>
      </c>
      <c r="K1133" s="18" t="s">
        <v>1600</v>
      </c>
      <c r="M1133" s="18" t="s">
        <v>3509</v>
      </c>
      <c r="N1133" s="18" t="s">
        <v>1601</v>
      </c>
    </row>
    <row r="1134" spans="10:14" ht="12.5" customHeight="1">
      <c r="J1134" s="18" t="s">
        <v>1067</v>
      </c>
      <c r="K1134" s="18" t="s">
        <v>1601</v>
      </c>
      <c r="M1134" s="18" t="s">
        <v>3510</v>
      </c>
      <c r="N1134" s="18" t="s">
        <v>1601</v>
      </c>
    </row>
    <row r="1135" spans="10:14" ht="12.5" customHeight="1">
      <c r="J1135" s="18" t="s">
        <v>1068</v>
      </c>
      <c r="K1135" s="18" t="s">
        <v>1601</v>
      </c>
      <c r="M1135" s="18" t="s">
        <v>3511</v>
      </c>
      <c r="N1135" s="18" t="s">
        <v>1601</v>
      </c>
    </row>
    <row r="1136" spans="10:14" ht="12.5" customHeight="1">
      <c r="J1136" s="18" t="s">
        <v>1069</v>
      </c>
      <c r="K1136" s="18" t="s">
        <v>1601</v>
      </c>
      <c r="M1136" s="18" t="s">
        <v>3512</v>
      </c>
      <c r="N1136" s="18" t="s">
        <v>1601</v>
      </c>
    </row>
    <row r="1137" spans="10:14" ht="12.5" customHeight="1">
      <c r="J1137" s="18" t="s">
        <v>1070</v>
      </c>
      <c r="K1137" s="18" t="s">
        <v>1601</v>
      </c>
      <c r="M1137" s="18" t="s">
        <v>3513</v>
      </c>
      <c r="N1137" s="18" t="s">
        <v>1601</v>
      </c>
    </row>
    <row r="1138" spans="10:14" ht="12.5" customHeight="1">
      <c r="J1138" s="18" t="s">
        <v>1071</v>
      </c>
      <c r="K1138" s="18" t="s">
        <v>1601</v>
      </c>
      <c r="M1138" s="18" t="s">
        <v>3514</v>
      </c>
      <c r="N1138" s="18" t="s">
        <v>1601</v>
      </c>
    </row>
    <row r="1139" spans="10:14" ht="12.5" customHeight="1">
      <c r="J1139" s="18" t="s">
        <v>1072</v>
      </c>
      <c r="K1139" s="18" t="s">
        <v>1601</v>
      </c>
      <c r="M1139" s="18" t="s">
        <v>3515</v>
      </c>
      <c r="N1139" s="18" t="s">
        <v>1601</v>
      </c>
    </row>
    <row r="1140" spans="10:14" ht="12.5" customHeight="1">
      <c r="J1140" s="18" t="s">
        <v>1073</v>
      </c>
      <c r="K1140" s="18" t="s">
        <v>1600</v>
      </c>
      <c r="M1140" s="18" t="s">
        <v>3516</v>
      </c>
      <c r="N1140" s="18" t="s">
        <v>1601</v>
      </c>
    </row>
    <row r="1141" spans="10:14" ht="12.5" customHeight="1">
      <c r="J1141" s="18" t="s">
        <v>1074</v>
      </c>
      <c r="K1141" s="18" t="s">
        <v>1601</v>
      </c>
      <c r="M1141" s="18" t="s">
        <v>3517</v>
      </c>
      <c r="N1141" s="18" t="s">
        <v>1601</v>
      </c>
    </row>
    <row r="1142" spans="10:14" ht="12.5" customHeight="1">
      <c r="J1142" s="18" t="s">
        <v>1075</v>
      </c>
      <c r="K1142" s="18" t="s">
        <v>1601</v>
      </c>
      <c r="M1142" s="18" t="s">
        <v>3518</v>
      </c>
      <c r="N1142" s="18" t="s">
        <v>1601</v>
      </c>
    </row>
    <row r="1143" spans="10:14" ht="12.5" customHeight="1">
      <c r="J1143" s="18" t="s">
        <v>1076</v>
      </c>
      <c r="K1143" s="18" t="s">
        <v>1600</v>
      </c>
      <c r="M1143" s="18" t="s">
        <v>3519</v>
      </c>
      <c r="N1143" s="18" t="s">
        <v>1601</v>
      </c>
    </row>
    <row r="1144" spans="10:14" ht="12.5" customHeight="1">
      <c r="J1144" s="18" t="s">
        <v>1077</v>
      </c>
      <c r="K1144" s="18" t="s">
        <v>1601</v>
      </c>
      <c r="M1144" s="18" t="s">
        <v>3520</v>
      </c>
      <c r="N1144" s="18" t="s">
        <v>1601</v>
      </c>
    </row>
    <row r="1145" spans="10:14" ht="12.5" customHeight="1">
      <c r="J1145" s="18" t="s">
        <v>1078</v>
      </c>
      <c r="K1145" s="18" t="s">
        <v>1601</v>
      </c>
      <c r="M1145" s="18" t="s">
        <v>3521</v>
      </c>
      <c r="N1145" s="18" t="s">
        <v>1601</v>
      </c>
    </row>
    <row r="1146" spans="10:14" ht="12.5" customHeight="1">
      <c r="J1146" s="18" t="s">
        <v>1079</v>
      </c>
      <c r="K1146" s="18" t="s">
        <v>1601</v>
      </c>
      <c r="M1146" s="18" t="s">
        <v>3522</v>
      </c>
      <c r="N1146" s="18" t="s">
        <v>1601</v>
      </c>
    </row>
    <row r="1147" spans="10:14" ht="12.5" customHeight="1">
      <c r="J1147" s="18" t="s">
        <v>1080</v>
      </c>
      <c r="K1147" s="18" t="s">
        <v>1601</v>
      </c>
      <c r="M1147" s="18" t="s">
        <v>3523</v>
      </c>
      <c r="N1147" s="18" t="s">
        <v>1601</v>
      </c>
    </row>
    <row r="1148" spans="10:14" ht="12.5" customHeight="1">
      <c r="J1148" s="18" t="s">
        <v>1081</v>
      </c>
      <c r="K1148" s="18" t="s">
        <v>1601</v>
      </c>
      <c r="M1148" s="18" t="s">
        <v>3524</v>
      </c>
      <c r="N1148" s="18" t="s">
        <v>1601</v>
      </c>
    </row>
    <row r="1149" spans="10:14" ht="12.5" customHeight="1">
      <c r="J1149" s="18" t="s">
        <v>1782</v>
      </c>
      <c r="K1149" s="18" t="s">
        <v>1599</v>
      </c>
      <c r="M1149" s="18" t="s">
        <v>3525</v>
      </c>
      <c r="N1149" s="18" t="s">
        <v>1601</v>
      </c>
    </row>
    <row r="1150" spans="10:14" ht="12.5" customHeight="1">
      <c r="J1150" s="18" t="s">
        <v>1082</v>
      </c>
      <c r="K1150" s="18" t="s">
        <v>1600</v>
      </c>
      <c r="M1150" s="18" t="s">
        <v>3526</v>
      </c>
      <c r="N1150" s="18" t="s">
        <v>1601</v>
      </c>
    </row>
    <row r="1151" spans="10:14" ht="12.5" customHeight="1">
      <c r="J1151" s="18" t="s">
        <v>1083</v>
      </c>
      <c r="K1151" s="18" t="s">
        <v>1601</v>
      </c>
      <c r="M1151" s="18" t="s">
        <v>3527</v>
      </c>
      <c r="N1151" s="18" t="s">
        <v>1601</v>
      </c>
    </row>
    <row r="1152" spans="10:14" ht="12.5" customHeight="1">
      <c r="J1152" s="18" t="s">
        <v>1084</v>
      </c>
      <c r="K1152" s="18" t="s">
        <v>1601</v>
      </c>
      <c r="M1152" s="18" t="s">
        <v>3528</v>
      </c>
      <c r="N1152" s="18" t="s">
        <v>1601</v>
      </c>
    </row>
    <row r="1153" spans="10:14" ht="12.5" customHeight="1">
      <c r="J1153" s="18" t="s">
        <v>1085</v>
      </c>
      <c r="K1153" s="18" t="s">
        <v>1601</v>
      </c>
      <c r="M1153" s="18" t="s">
        <v>3529</v>
      </c>
      <c r="N1153" s="18" t="s">
        <v>1601</v>
      </c>
    </row>
    <row r="1154" spans="10:14" ht="12.5" customHeight="1">
      <c r="J1154" s="18" t="s">
        <v>1086</v>
      </c>
      <c r="K1154" s="18" t="s">
        <v>1601</v>
      </c>
      <c r="M1154" s="18" t="s">
        <v>3530</v>
      </c>
      <c r="N1154" s="18" t="s">
        <v>1601</v>
      </c>
    </row>
    <row r="1155" spans="10:14" ht="12.5" customHeight="1">
      <c r="J1155" s="18" t="s">
        <v>1087</v>
      </c>
      <c r="K1155" s="18" t="s">
        <v>1601</v>
      </c>
      <c r="M1155" s="18" t="s">
        <v>3531</v>
      </c>
      <c r="N1155" s="18" t="s">
        <v>1601</v>
      </c>
    </row>
    <row r="1156" spans="10:14" ht="12.5" customHeight="1">
      <c r="J1156" s="18" t="s">
        <v>1088</v>
      </c>
      <c r="K1156" s="18" t="s">
        <v>1601</v>
      </c>
      <c r="M1156" s="18" t="s">
        <v>3532</v>
      </c>
      <c r="N1156" s="18" t="s">
        <v>1601</v>
      </c>
    </row>
    <row r="1157" spans="10:14" ht="12.5" customHeight="1">
      <c r="J1157" s="18" t="s">
        <v>1089</v>
      </c>
      <c r="K1157" s="18" t="s">
        <v>1601</v>
      </c>
      <c r="M1157" s="18" t="s">
        <v>3533</v>
      </c>
      <c r="N1157" s="18" t="s">
        <v>1601</v>
      </c>
    </row>
    <row r="1158" spans="10:14" ht="12.5" customHeight="1">
      <c r="J1158" s="18" t="s">
        <v>1090</v>
      </c>
      <c r="K1158" s="18" t="s">
        <v>1601</v>
      </c>
      <c r="M1158" s="18" t="s">
        <v>3534</v>
      </c>
      <c r="N1158" s="18" t="s">
        <v>1601</v>
      </c>
    </row>
    <row r="1159" spans="10:14" ht="12.5" customHeight="1">
      <c r="J1159" s="18" t="s">
        <v>1091</v>
      </c>
      <c r="K1159" s="18" t="s">
        <v>1601</v>
      </c>
      <c r="M1159" s="18" t="s">
        <v>3535</v>
      </c>
      <c r="N1159" s="18" t="s">
        <v>1601</v>
      </c>
    </row>
    <row r="1160" spans="10:14" ht="12.5" customHeight="1">
      <c r="J1160" s="18" t="s">
        <v>1092</v>
      </c>
      <c r="K1160" s="18" t="s">
        <v>1600</v>
      </c>
      <c r="M1160" s="18" t="s">
        <v>3536</v>
      </c>
      <c r="N1160" s="18" t="s">
        <v>1601</v>
      </c>
    </row>
    <row r="1161" spans="10:14" ht="12.5" customHeight="1">
      <c r="J1161" s="18" t="s">
        <v>1093</v>
      </c>
      <c r="K1161" s="18" t="s">
        <v>1601</v>
      </c>
      <c r="M1161" s="18" t="s">
        <v>3537</v>
      </c>
      <c r="N1161" s="18" t="s">
        <v>1601</v>
      </c>
    </row>
    <row r="1162" spans="10:14" ht="12.5" customHeight="1">
      <c r="J1162" s="18" t="s">
        <v>1094</v>
      </c>
      <c r="K1162" s="18" t="s">
        <v>1601</v>
      </c>
      <c r="M1162" s="18" t="s">
        <v>3538</v>
      </c>
      <c r="N1162" s="18" t="s">
        <v>1601</v>
      </c>
    </row>
    <row r="1163" spans="10:14" ht="12.5" customHeight="1">
      <c r="J1163" s="18" t="s">
        <v>1095</v>
      </c>
      <c r="K1163" s="18" t="s">
        <v>1601</v>
      </c>
      <c r="M1163" s="18" t="s">
        <v>3539</v>
      </c>
      <c r="N1163" s="18" t="s">
        <v>1601</v>
      </c>
    </row>
    <row r="1164" spans="10:14" ht="12.5" customHeight="1">
      <c r="J1164" s="18" t="s">
        <v>1096</v>
      </c>
      <c r="K1164" s="18" t="s">
        <v>1601</v>
      </c>
      <c r="M1164" s="18" t="s">
        <v>3540</v>
      </c>
      <c r="N1164" s="18" t="s">
        <v>1601</v>
      </c>
    </row>
    <row r="1165" spans="10:14" ht="12.5" customHeight="1">
      <c r="J1165" s="18" t="s">
        <v>1097</v>
      </c>
      <c r="K1165" s="18" t="s">
        <v>1601</v>
      </c>
      <c r="M1165" s="18" t="s">
        <v>3541</v>
      </c>
      <c r="N1165" s="18" t="s">
        <v>1601</v>
      </c>
    </row>
    <row r="1166" spans="10:14" ht="12.5" customHeight="1">
      <c r="J1166" s="18" t="s">
        <v>1098</v>
      </c>
      <c r="K1166" s="18" t="s">
        <v>1601</v>
      </c>
      <c r="M1166" s="18" t="s">
        <v>3542</v>
      </c>
      <c r="N1166" s="18" t="s">
        <v>1601</v>
      </c>
    </row>
    <row r="1167" spans="10:14" ht="12.5" customHeight="1">
      <c r="J1167" s="18" t="s">
        <v>1099</v>
      </c>
      <c r="K1167" s="18" t="s">
        <v>1601</v>
      </c>
      <c r="M1167" s="18" t="s">
        <v>3543</v>
      </c>
      <c r="N1167" s="18" t="s">
        <v>1601</v>
      </c>
    </row>
    <row r="1168" spans="10:14" ht="12.5" customHeight="1">
      <c r="J1168" s="18" t="s">
        <v>1100</v>
      </c>
      <c r="K1168" s="18" t="s">
        <v>1601</v>
      </c>
      <c r="M1168" s="18" t="s">
        <v>3544</v>
      </c>
      <c r="N1168" s="18" t="s">
        <v>1601</v>
      </c>
    </row>
    <row r="1169" spans="10:14" ht="12.5" customHeight="1">
      <c r="J1169" s="18" t="s">
        <v>1783</v>
      </c>
      <c r="K1169" s="18" t="s">
        <v>1599</v>
      </c>
      <c r="M1169" s="18" t="s">
        <v>3545</v>
      </c>
      <c r="N1169" s="18" t="s">
        <v>1601</v>
      </c>
    </row>
    <row r="1170" spans="10:14" ht="12.5" customHeight="1">
      <c r="J1170" s="18" t="s">
        <v>1101</v>
      </c>
      <c r="K1170" s="18" t="s">
        <v>1600</v>
      </c>
      <c r="M1170" s="18" t="s">
        <v>3546</v>
      </c>
      <c r="N1170" s="18" t="s">
        <v>1601</v>
      </c>
    </row>
    <row r="1171" spans="10:14" ht="12.5" customHeight="1">
      <c r="J1171" s="18" t="s">
        <v>1102</v>
      </c>
      <c r="K1171" s="18" t="s">
        <v>1601</v>
      </c>
      <c r="M1171" s="18" t="s">
        <v>3547</v>
      </c>
      <c r="N1171" s="18" t="s">
        <v>1601</v>
      </c>
    </row>
    <row r="1172" spans="10:14" ht="12.5" customHeight="1">
      <c r="J1172" s="18" t="s">
        <v>1103</v>
      </c>
      <c r="K1172" s="18" t="s">
        <v>1600</v>
      </c>
      <c r="M1172" s="18" t="s">
        <v>3548</v>
      </c>
      <c r="N1172" s="18" t="s">
        <v>1601</v>
      </c>
    </row>
    <row r="1173" spans="10:14" ht="12.5" customHeight="1">
      <c r="J1173" s="18" t="s">
        <v>1104</v>
      </c>
      <c r="K1173" s="18" t="s">
        <v>1601</v>
      </c>
      <c r="M1173" s="18" t="s">
        <v>3549</v>
      </c>
      <c r="N1173" s="18" t="s">
        <v>1601</v>
      </c>
    </row>
    <row r="1174" spans="10:14" ht="12.5" customHeight="1">
      <c r="J1174" s="18" t="s">
        <v>1105</v>
      </c>
      <c r="K1174" s="18" t="s">
        <v>1600</v>
      </c>
      <c r="M1174" s="18" t="s">
        <v>3550</v>
      </c>
      <c r="N1174" s="18" t="s">
        <v>1601</v>
      </c>
    </row>
    <row r="1175" spans="10:14" ht="12.5" customHeight="1">
      <c r="J1175" s="18" t="s">
        <v>1106</v>
      </c>
      <c r="K1175" s="18" t="s">
        <v>1601</v>
      </c>
      <c r="M1175" s="18" t="s">
        <v>3551</v>
      </c>
      <c r="N1175" s="18" t="s">
        <v>1601</v>
      </c>
    </row>
    <row r="1176" spans="10:14" ht="12.5" customHeight="1">
      <c r="J1176" s="18" t="s">
        <v>1107</v>
      </c>
      <c r="K1176" s="18" t="s">
        <v>1601</v>
      </c>
      <c r="M1176" s="18" t="s">
        <v>3552</v>
      </c>
      <c r="N1176" s="18" t="s">
        <v>1601</v>
      </c>
    </row>
    <row r="1177" spans="10:14" ht="12.5" customHeight="1">
      <c r="J1177" s="18" t="s">
        <v>1108</v>
      </c>
      <c r="K1177" s="18" t="s">
        <v>1601</v>
      </c>
      <c r="M1177" s="18" t="s">
        <v>3553</v>
      </c>
      <c r="N1177" s="18" t="s">
        <v>1601</v>
      </c>
    </row>
    <row r="1178" spans="10:14" ht="12.5" customHeight="1">
      <c r="J1178" s="18" t="s">
        <v>1109</v>
      </c>
      <c r="K1178" s="18" t="s">
        <v>1601</v>
      </c>
      <c r="M1178" s="18" t="s">
        <v>3554</v>
      </c>
      <c r="N1178" s="18" t="s">
        <v>1601</v>
      </c>
    </row>
    <row r="1179" spans="10:14" ht="12.5" customHeight="1">
      <c r="J1179" s="18" t="s">
        <v>1110</v>
      </c>
      <c r="K1179" s="18" t="s">
        <v>1601</v>
      </c>
      <c r="M1179" s="18" t="s">
        <v>3555</v>
      </c>
      <c r="N1179" s="18" t="s">
        <v>1601</v>
      </c>
    </row>
    <row r="1180" spans="10:14" ht="12.5" customHeight="1">
      <c r="J1180" s="18" t="s">
        <v>1111</v>
      </c>
      <c r="K1180" s="18" t="s">
        <v>1601</v>
      </c>
      <c r="M1180" s="18" t="s">
        <v>3556</v>
      </c>
      <c r="N1180" s="18" t="s">
        <v>1601</v>
      </c>
    </row>
    <row r="1181" spans="10:14" ht="12.5" customHeight="1">
      <c r="J1181" s="18" t="s">
        <v>1112</v>
      </c>
      <c r="K1181" s="18" t="s">
        <v>1601</v>
      </c>
      <c r="M1181" s="18" t="s">
        <v>3557</v>
      </c>
      <c r="N1181" s="18" t="s">
        <v>1601</v>
      </c>
    </row>
    <row r="1182" spans="10:14" ht="12.5" customHeight="1">
      <c r="J1182" s="18" t="s">
        <v>1113</v>
      </c>
      <c r="K1182" s="18" t="s">
        <v>1600</v>
      </c>
      <c r="M1182" s="18" t="s">
        <v>3558</v>
      </c>
      <c r="N1182" s="18" t="s">
        <v>1601</v>
      </c>
    </row>
    <row r="1183" spans="10:14" ht="12.5" customHeight="1">
      <c r="J1183" s="18" t="s">
        <v>1114</v>
      </c>
      <c r="K1183" s="18" t="s">
        <v>1601</v>
      </c>
      <c r="M1183" s="18" t="s">
        <v>3559</v>
      </c>
      <c r="N1183" s="18" t="s">
        <v>1601</v>
      </c>
    </row>
    <row r="1184" spans="10:14" ht="12.5" customHeight="1">
      <c r="J1184" s="18" t="s">
        <v>1115</v>
      </c>
      <c r="K1184" s="18" t="s">
        <v>1601</v>
      </c>
      <c r="M1184" s="18" t="s">
        <v>3560</v>
      </c>
      <c r="N1184" s="18" t="s">
        <v>1601</v>
      </c>
    </row>
    <row r="1185" spans="10:14" ht="12.5" customHeight="1">
      <c r="J1185" s="18" t="s">
        <v>1116</v>
      </c>
      <c r="K1185" s="18" t="s">
        <v>1601</v>
      </c>
      <c r="M1185" s="18" t="s">
        <v>3561</v>
      </c>
      <c r="N1185" s="18" t="s">
        <v>1601</v>
      </c>
    </row>
    <row r="1186" spans="10:14" ht="12.5" customHeight="1">
      <c r="J1186" s="18" t="s">
        <v>1117</v>
      </c>
      <c r="K1186" s="18" t="s">
        <v>1601</v>
      </c>
      <c r="M1186" s="18" t="s">
        <v>3562</v>
      </c>
      <c r="N1186" s="18" t="s">
        <v>1601</v>
      </c>
    </row>
    <row r="1187" spans="10:14" ht="12.5" customHeight="1">
      <c r="J1187" s="18" t="s">
        <v>1118</v>
      </c>
      <c r="K1187" s="18" t="s">
        <v>1600</v>
      </c>
      <c r="M1187" s="18" t="s">
        <v>3563</v>
      </c>
      <c r="N1187" s="18" t="s">
        <v>1601</v>
      </c>
    </row>
    <row r="1188" spans="10:14" ht="12.5" customHeight="1">
      <c r="J1188" s="18" t="s">
        <v>1119</v>
      </c>
      <c r="K1188" s="18" t="s">
        <v>1601</v>
      </c>
      <c r="M1188" s="18" t="s">
        <v>3564</v>
      </c>
      <c r="N1188" s="18" t="s">
        <v>1601</v>
      </c>
    </row>
    <row r="1189" spans="10:14" ht="12.5" customHeight="1">
      <c r="J1189" s="18" t="s">
        <v>1120</v>
      </c>
      <c r="K1189" s="18" t="s">
        <v>1601</v>
      </c>
      <c r="M1189" s="18" t="s">
        <v>3565</v>
      </c>
      <c r="N1189" s="18" t="s">
        <v>1601</v>
      </c>
    </row>
    <row r="1190" spans="10:14" ht="12.5" customHeight="1">
      <c r="J1190" s="18" t="s">
        <v>1121</v>
      </c>
      <c r="K1190" s="18" t="s">
        <v>1601</v>
      </c>
      <c r="M1190" s="18" t="s">
        <v>3566</v>
      </c>
      <c r="N1190" s="18" t="s">
        <v>1601</v>
      </c>
    </row>
    <row r="1191" spans="10:14" ht="12.5" customHeight="1">
      <c r="J1191" s="18" t="s">
        <v>1122</v>
      </c>
      <c r="K1191" s="18" t="s">
        <v>1601</v>
      </c>
      <c r="M1191" s="18" t="s">
        <v>3567</v>
      </c>
      <c r="N1191" s="18" t="s">
        <v>1601</v>
      </c>
    </row>
    <row r="1192" spans="10:14" ht="12.5" customHeight="1">
      <c r="J1192" s="18" t="s">
        <v>1123</v>
      </c>
      <c r="K1192" s="18" t="s">
        <v>1601</v>
      </c>
      <c r="M1192" s="18" t="s">
        <v>3568</v>
      </c>
      <c r="N1192" s="18" t="s">
        <v>1601</v>
      </c>
    </row>
    <row r="1193" spans="10:14" ht="12.5" customHeight="1">
      <c r="J1193" s="18" t="s">
        <v>1124</v>
      </c>
      <c r="K1193" s="18" t="s">
        <v>1601</v>
      </c>
      <c r="M1193" s="18" t="s">
        <v>3569</v>
      </c>
      <c r="N1193" s="18" t="s">
        <v>1601</v>
      </c>
    </row>
    <row r="1194" spans="10:14" ht="12.5" customHeight="1">
      <c r="J1194" s="18" t="s">
        <v>1125</v>
      </c>
      <c r="K1194" s="18" t="s">
        <v>1601</v>
      </c>
      <c r="M1194" s="18" t="s">
        <v>3570</v>
      </c>
      <c r="N1194" s="18" t="s">
        <v>1601</v>
      </c>
    </row>
    <row r="1195" spans="10:14" ht="12.5" customHeight="1">
      <c r="J1195" s="18" t="s">
        <v>1126</v>
      </c>
      <c r="K1195" s="18" t="s">
        <v>1601</v>
      </c>
      <c r="M1195" s="18" t="s">
        <v>3571</v>
      </c>
      <c r="N1195" s="18" t="s">
        <v>1601</v>
      </c>
    </row>
    <row r="1196" spans="10:14" ht="12.5" customHeight="1">
      <c r="J1196" s="18" t="s">
        <v>1127</v>
      </c>
      <c r="K1196" s="18" t="s">
        <v>1601</v>
      </c>
      <c r="M1196" s="18" t="s">
        <v>3572</v>
      </c>
      <c r="N1196" s="18" t="s">
        <v>1601</v>
      </c>
    </row>
    <row r="1197" spans="10:14" ht="12.5" customHeight="1">
      <c r="J1197" s="18" t="s">
        <v>1784</v>
      </c>
      <c r="K1197" s="18" t="s">
        <v>1599</v>
      </c>
      <c r="M1197" s="18" t="s">
        <v>3573</v>
      </c>
      <c r="N1197" s="18" t="s">
        <v>1601</v>
      </c>
    </row>
    <row r="1198" spans="10:14" ht="12.5" customHeight="1">
      <c r="J1198" s="18" t="s">
        <v>1128</v>
      </c>
      <c r="K1198" s="18" t="s">
        <v>1600</v>
      </c>
      <c r="M1198" s="18" t="s">
        <v>3574</v>
      </c>
      <c r="N1198" s="18" t="s">
        <v>1601</v>
      </c>
    </row>
    <row r="1199" spans="10:14" ht="12.5" customHeight="1">
      <c r="J1199" s="18" t="s">
        <v>1129</v>
      </c>
      <c r="K1199" s="18" t="s">
        <v>1601</v>
      </c>
      <c r="M1199" s="18" t="s">
        <v>3575</v>
      </c>
      <c r="N1199" s="18" t="s">
        <v>1601</v>
      </c>
    </row>
    <row r="1200" spans="10:14" ht="12.5" customHeight="1">
      <c r="J1200" s="18" t="s">
        <v>1130</v>
      </c>
      <c r="K1200" s="18" t="s">
        <v>1601</v>
      </c>
      <c r="M1200" s="18" t="s">
        <v>3576</v>
      </c>
      <c r="N1200" s="18" t="s">
        <v>1601</v>
      </c>
    </row>
    <row r="1201" spans="10:14" ht="12.5" customHeight="1">
      <c r="J1201" s="18" t="s">
        <v>1131</v>
      </c>
      <c r="K1201" s="18" t="s">
        <v>1601</v>
      </c>
      <c r="M1201" s="18" t="s">
        <v>3577</v>
      </c>
      <c r="N1201" s="18" t="s">
        <v>1601</v>
      </c>
    </row>
    <row r="1202" spans="10:14" ht="12.5" customHeight="1">
      <c r="J1202" s="18" t="s">
        <v>1132</v>
      </c>
      <c r="K1202" s="18" t="s">
        <v>1601</v>
      </c>
      <c r="M1202" s="18" t="s">
        <v>3578</v>
      </c>
      <c r="N1202" s="18" t="s">
        <v>1601</v>
      </c>
    </row>
    <row r="1203" spans="10:14" ht="12.5" customHeight="1">
      <c r="J1203" s="18" t="s">
        <v>1133</v>
      </c>
      <c r="K1203" s="18" t="s">
        <v>1601</v>
      </c>
      <c r="M1203" s="18" t="s">
        <v>3579</v>
      </c>
      <c r="N1203" s="18" t="s">
        <v>1601</v>
      </c>
    </row>
    <row r="1204" spans="10:14" ht="12.5" customHeight="1">
      <c r="J1204" s="18" t="s">
        <v>1134</v>
      </c>
      <c r="K1204" s="18" t="s">
        <v>1601</v>
      </c>
      <c r="M1204" s="18" t="s">
        <v>3580</v>
      </c>
      <c r="N1204" s="18" t="s">
        <v>1601</v>
      </c>
    </row>
    <row r="1205" spans="10:14" ht="12.5" customHeight="1">
      <c r="J1205" s="18" t="s">
        <v>1135</v>
      </c>
      <c r="K1205" s="18" t="s">
        <v>1601</v>
      </c>
      <c r="M1205" s="18" t="s">
        <v>3581</v>
      </c>
      <c r="N1205" s="18" t="s">
        <v>1601</v>
      </c>
    </row>
    <row r="1206" spans="10:14" ht="12.5" customHeight="1">
      <c r="J1206" s="18" t="s">
        <v>1136</v>
      </c>
      <c r="K1206" s="18" t="s">
        <v>1601</v>
      </c>
      <c r="M1206" s="18" t="s">
        <v>3582</v>
      </c>
      <c r="N1206" s="18" t="s">
        <v>1601</v>
      </c>
    </row>
    <row r="1207" spans="10:14" ht="12.5" customHeight="1">
      <c r="J1207" s="18" t="s">
        <v>1137</v>
      </c>
      <c r="K1207" s="18" t="s">
        <v>1601</v>
      </c>
      <c r="M1207" s="18" t="s">
        <v>3583</v>
      </c>
      <c r="N1207" s="18" t="s">
        <v>1601</v>
      </c>
    </row>
    <row r="1208" spans="10:14" ht="12.5" customHeight="1">
      <c r="J1208" s="18" t="s">
        <v>1138</v>
      </c>
      <c r="K1208" s="18" t="s">
        <v>1601</v>
      </c>
      <c r="M1208" s="18" t="s">
        <v>3584</v>
      </c>
      <c r="N1208" s="18" t="s">
        <v>1601</v>
      </c>
    </row>
    <row r="1209" spans="10:14" ht="12.5" customHeight="1">
      <c r="J1209" s="18" t="s">
        <v>1139</v>
      </c>
      <c r="K1209" s="18" t="s">
        <v>1600</v>
      </c>
      <c r="M1209" s="18" t="s">
        <v>3585</v>
      </c>
      <c r="N1209" s="18" t="s">
        <v>1601</v>
      </c>
    </row>
    <row r="1210" spans="10:14" ht="12.5" customHeight="1">
      <c r="J1210" s="18" t="s">
        <v>1140</v>
      </c>
      <c r="K1210" s="18" t="s">
        <v>1601</v>
      </c>
      <c r="M1210" s="18" t="s">
        <v>3586</v>
      </c>
      <c r="N1210" s="18" t="s">
        <v>1601</v>
      </c>
    </row>
    <row r="1211" spans="10:14" ht="12.5" customHeight="1">
      <c r="J1211" s="18" t="s">
        <v>1141</v>
      </c>
      <c r="K1211" s="18" t="s">
        <v>1601</v>
      </c>
      <c r="M1211" s="18" t="s">
        <v>3587</v>
      </c>
      <c r="N1211" s="18" t="s">
        <v>1601</v>
      </c>
    </row>
    <row r="1212" spans="10:14" ht="12.5" customHeight="1">
      <c r="J1212" s="18" t="s">
        <v>1142</v>
      </c>
      <c r="K1212" s="18" t="s">
        <v>1600</v>
      </c>
      <c r="M1212" s="18" t="s">
        <v>3588</v>
      </c>
      <c r="N1212" s="18" t="s">
        <v>1601</v>
      </c>
    </row>
    <row r="1213" spans="10:14" ht="12.5" customHeight="1">
      <c r="J1213" s="18" t="s">
        <v>1143</v>
      </c>
      <c r="K1213" s="18" t="s">
        <v>1601</v>
      </c>
      <c r="M1213" s="18" t="s">
        <v>3589</v>
      </c>
      <c r="N1213" s="18" t="s">
        <v>1601</v>
      </c>
    </row>
    <row r="1214" spans="10:14" ht="12.5" customHeight="1">
      <c r="J1214" s="18" t="s">
        <v>1144</v>
      </c>
      <c r="K1214" s="18" t="s">
        <v>1601</v>
      </c>
      <c r="M1214" s="18" t="s">
        <v>3590</v>
      </c>
      <c r="N1214" s="18" t="s">
        <v>1601</v>
      </c>
    </row>
    <row r="1215" spans="10:14" ht="12.5" customHeight="1">
      <c r="J1215" s="18" t="s">
        <v>1145</v>
      </c>
      <c r="K1215" s="18" t="s">
        <v>1601</v>
      </c>
      <c r="M1215" s="18" t="s">
        <v>3591</v>
      </c>
      <c r="N1215" s="18" t="s">
        <v>1601</v>
      </c>
    </row>
    <row r="1216" spans="10:14" ht="12.5" customHeight="1">
      <c r="J1216" s="18" t="s">
        <v>1146</v>
      </c>
      <c r="K1216" s="18" t="s">
        <v>1601</v>
      </c>
      <c r="M1216" s="18" t="s">
        <v>3592</v>
      </c>
      <c r="N1216" s="18" t="s">
        <v>1601</v>
      </c>
    </row>
    <row r="1217" spans="10:14" ht="12.5" customHeight="1">
      <c r="J1217" s="18" t="s">
        <v>1147</v>
      </c>
      <c r="K1217" s="18" t="s">
        <v>1601</v>
      </c>
      <c r="M1217" s="18" t="s">
        <v>3593</v>
      </c>
      <c r="N1217" s="18" t="s">
        <v>1601</v>
      </c>
    </row>
    <row r="1218" spans="10:14" ht="12.5" customHeight="1">
      <c r="J1218" s="18" t="s">
        <v>1148</v>
      </c>
      <c r="K1218" s="18" t="s">
        <v>1600</v>
      </c>
      <c r="M1218" s="18" t="s">
        <v>3594</v>
      </c>
      <c r="N1218" s="18" t="s">
        <v>1601</v>
      </c>
    </row>
    <row r="1219" spans="10:14" ht="12.5" customHeight="1">
      <c r="J1219" s="18" t="s">
        <v>1149</v>
      </c>
      <c r="K1219" s="18" t="s">
        <v>1601</v>
      </c>
      <c r="M1219" s="18" t="s">
        <v>3595</v>
      </c>
      <c r="N1219" s="18" t="s">
        <v>1601</v>
      </c>
    </row>
    <row r="1220" spans="10:14" ht="12.5" customHeight="1">
      <c r="J1220" s="18" t="s">
        <v>1150</v>
      </c>
      <c r="K1220" s="18" t="s">
        <v>1601</v>
      </c>
      <c r="M1220" s="18" t="s">
        <v>3596</v>
      </c>
      <c r="N1220" s="18" t="s">
        <v>1601</v>
      </c>
    </row>
    <row r="1221" spans="10:14" ht="12.5" customHeight="1">
      <c r="J1221" s="18" t="s">
        <v>1151</v>
      </c>
      <c r="K1221" s="18" t="s">
        <v>1601</v>
      </c>
      <c r="M1221" s="18" t="s">
        <v>3597</v>
      </c>
      <c r="N1221" s="18" t="s">
        <v>1601</v>
      </c>
    </row>
    <row r="1222" spans="10:14" ht="12.5" customHeight="1">
      <c r="J1222" s="18" t="s">
        <v>1152</v>
      </c>
      <c r="K1222" s="18" t="s">
        <v>1601</v>
      </c>
      <c r="M1222" s="18" t="s">
        <v>3598</v>
      </c>
      <c r="N1222" s="18" t="s">
        <v>1601</v>
      </c>
    </row>
    <row r="1223" spans="10:14" ht="12.5" customHeight="1">
      <c r="J1223" s="18" t="s">
        <v>1153</v>
      </c>
      <c r="K1223" s="18" t="s">
        <v>1601</v>
      </c>
      <c r="M1223" s="18" t="s">
        <v>3599</v>
      </c>
      <c r="N1223" s="18" t="s">
        <v>1601</v>
      </c>
    </row>
    <row r="1224" spans="10:14" ht="12.5" customHeight="1">
      <c r="J1224" s="18" t="s">
        <v>1785</v>
      </c>
      <c r="K1224" s="18" t="s">
        <v>1597</v>
      </c>
      <c r="M1224" s="18" t="s">
        <v>3600</v>
      </c>
      <c r="N1224" s="18" t="s">
        <v>1601</v>
      </c>
    </row>
    <row r="1225" spans="10:14" ht="12.5" customHeight="1">
      <c r="J1225" s="18" t="s">
        <v>1786</v>
      </c>
      <c r="K1225" s="18" t="s">
        <v>1599</v>
      </c>
      <c r="M1225" s="18" t="s">
        <v>3601</v>
      </c>
      <c r="N1225" s="18" t="s">
        <v>1601</v>
      </c>
    </row>
    <row r="1226" spans="10:14" ht="12.5" customHeight="1">
      <c r="J1226" s="18" t="s">
        <v>1154</v>
      </c>
      <c r="K1226" s="18" t="s">
        <v>1600</v>
      </c>
      <c r="M1226" s="18" t="s">
        <v>3602</v>
      </c>
      <c r="N1226" s="18" t="s">
        <v>1601</v>
      </c>
    </row>
    <row r="1227" spans="10:14" ht="12.5" customHeight="1">
      <c r="J1227" s="18" t="s">
        <v>1155</v>
      </c>
      <c r="K1227" s="18" t="s">
        <v>1601</v>
      </c>
      <c r="M1227" s="18" t="s">
        <v>3603</v>
      </c>
      <c r="N1227" s="18" t="s">
        <v>1601</v>
      </c>
    </row>
    <row r="1228" spans="10:14" ht="12.5" customHeight="1">
      <c r="J1228" s="18" t="s">
        <v>1787</v>
      </c>
      <c r="K1228" s="18" t="s">
        <v>1597</v>
      </c>
      <c r="M1228" s="18" t="s">
        <v>3604</v>
      </c>
      <c r="N1228" s="18" t="s">
        <v>1601</v>
      </c>
    </row>
    <row r="1229" spans="10:14" ht="12.5" customHeight="1">
      <c r="J1229" s="18" t="s">
        <v>1788</v>
      </c>
      <c r="K1229" s="18" t="s">
        <v>1599</v>
      </c>
      <c r="M1229" s="18" t="s">
        <v>3605</v>
      </c>
      <c r="N1229" s="18" t="s">
        <v>1601</v>
      </c>
    </row>
    <row r="1230" spans="10:14" ht="12.5" customHeight="1">
      <c r="J1230" s="18" t="s">
        <v>1156</v>
      </c>
      <c r="K1230" s="18" t="s">
        <v>1600</v>
      </c>
      <c r="M1230" s="18" t="s">
        <v>3606</v>
      </c>
      <c r="N1230" s="18" t="s">
        <v>1601</v>
      </c>
    </row>
    <row r="1231" spans="10:14" ht="12.5" customHeight="1">
      <c r="J1231" s="18" t="s">
        <v>1157</v>
      </c>
      <c r="K1231" s="18" t="s">
        <v>1601</v>
      </c>
      <c r="M1231" s="18" t="s">
        <v>3607</v>
      </c>
      <c r="N1231" s="18" t="s">
        <v>1601</v>
      </c>
    </row>
    <row r="1232" spans="10:14" ht="12.5" customHeight="1">
      <c r="J1232" s="18" t="s">
        <v>1158</v>
      </c>
      <c r="K1232" s="18" t="s">
        <v>1601</v>
      </c>
      <c r="M1232" s="18" t="s">
        <v>3608</v>
      </c>
      <c r="N1232" s="18" t="s">
        <v>1601</v>
      </c>
    </row>
    <row r="1233" spans="10:14" ht="12.5" customHeight="1">
      <c r="J1233" s="18" t="s">
        <v>1789</v>
      </c>
      <c r="K1233" s="18" t="s">
        <v>1601</v>
      </c>
      <c r="M1233" s="18" t="s">
        <v>3609</v>
      </c>
      <c r="N1233" s="18" t="s">
        <v>1601</v>
      </c>
    </row>
    <row r="1234" spans="10:14" ht="12.5" customHeight="1">
      <c r="J1234" s="18" t="s">
        <v>1790</v>
      </c>
      <c r="K1234" s="18" t="s">
        <v>1601</v>
      </c>
      <c r="M1234" s="18" t="s">
        <v>3610</v>
      </c>
      <c r="N1234" s="18" t="s">
        <v>1601</v>
      </c>
    </row>
    <row r="1235" spans="10:14" ht="12.5" customHeight="1">
      <c r="J1235" s="18" t="s">
        <v>1791</v>
      </c>
      <c r="K1235" s="18" t="s">
        <v>1601</v>
      </c>
      <c r="M1235" s="18" t="s">
        <v>3611</v>
      </c>
      <c r="N1235" s="18" t="s">
        <v>1601</v>
      </c>
    </row>
    <row r="1236" spans="10:14" ht="12.5" customHeight="1">
      <c r="J1236" s="18" t="s">
        <v>1792</v>
      </c>
      <c r="K1236" s="18" t="s">
        <v>1601</v>
      </c>
      <c r="M1236" s="18" t="s">
        <v>3612</v>
      </c>
      <c r="N1236" s="18" t="s">
        <v>1601</v>
      </c>
    </row>
    <row r="1237" spans="10:14" ht="12.5" customHeight="1">
      <c r="J1237" s="18" t="s">
        <v>1793</v>
      </c>
      <c r="K1237" s="18" t="s">
        <v>1601</v>
      </c>
      <c r="M1237" s="18" t="s">
        <v>3613</v>
      </c>
      <c r="N1237" s="18" t="s">
        <v>1601</v>
      </c>
    </row>
    <row r="1238" spans="10:14" ht="12.5" customHeight="1">
      <c r="J1238" s="18" t="s">
        <v>1794</v>
      </c>
      <c r="K1238" s="18" t="s">
        <v>1601</v>
      </c>
      <c r="M1238" s="18" t="s">
        <v>3614</v>
      </c>
      <c r="N1238" s="18" t="s">
        <v>1601</v>
      </c>
    </row>
    <row r="1239" spans="10:14" ht="12.5" customHeight="1">
      <c r="J1239" s="18" t="s">
        <v>1159</v>
      </c>
      <c r="K1239" s="18" t="s">
        <v>1601</v>
      </c>
      <c r="M1239" s="18" t="s">
        <v>3615</v>
      </c>
      <c r="N1239" s="18" t="s">
        <v>1601</v>
      </c>
    </row>
    <row r="1240" spans="10:14" ht="12.5" customHeight="1">
      <c r="J1240" s="18" t="s">
        <v>1160</v>
      </c>
      <c r="K1240" s="18" t="s">
        <v>1601</v>
      </c>
      <c r="M1240" s="18" t="s">
        <v>3616</v>
      </c>
      <c r="N1240" s="18" t="s">
        <v>1601</v>
      </c>
    </row>
    <row r="1241" spans="10:14" ht="12.5" customHeight="1">
      <c r="J1241" s="18" t="s">
        <v>1795</v>
      </c>
      <c r="K1241" s="18" t="s">
        <v>1597</v>
      </c>
      <c r="M1241" s="18" t="s">
        <v>3617</v>
      </c>
      <c r="N1241" s="18" t="s">
        <v>1601</v>
      </c>
    </row>
    <row r="1242" spans="10:14" ht="12.5" customHeight="1">
      <c r="J1242" s="18" t="s">
        <v>1796</v>
      </c>
      <c r="K1242" s="18" t="s">
        <v>1599</v>
      </c>
      <c r="M1242" s="18" t="s">
        <v>3618</v>
      </c>
      <c r="N1242" s="18" t="s">
        <v>1601</v>
      </c>
    </row>
    <row r="1243" spans="10:14" ht="12.5" customHeight="1">
      <c r="J1243" s="18" t="s">
        <v>1161</v>
      </c>
      <c r="K1243" s="18" t="s">
        <v>1600</v>
      </c>
      <c r="M1243" s="18" t="s">
        <v>3619</v>
      </c>
      <c r="N1243" s="18" t="s">
        <v>1601</v>
      </c>
    </row>
    <row r="1244" spans="10:14" ht="12.5" customHeight="1">
      <c r="J1244" s="18" t="s">
        <v>1162</v>
      </c>
      <c r="K1244" s="18" t="s">
        <v>1601</v>
      </c>
      <c r="M1244" s="18" t="s">
        <v>3620</v>
      </c>
      <c r="N1244" s="18" t="s">
        <v>1601</v>
      </c>
    </row>
    <row r="1245" spans="10:14" ht="12.5" customHeight="1">
      <c r="J1245" s="18" t="s">
        <v>1797</v>
      </c>
      <c r="K1245" s="18" t="s">
        <v>1597</v>
      </c>
      <c r="M1245" s="18" t="s">
        <v>3621</v>
      </c>
      <c r="N1245" s="18" t="s">
        <v>1601</v>
      </c>
    </row>
    <row r="1246" spans="10:14" ht="12.5" customHeight="1">
      <c r="J1246" s="18" t="s">
        <v>1798</v>
      </c>
      <c r="K1246" s="18" t="s">
        <v>1599</v>
      </c>
      <c r="M1246" s="18" t="s">
        <v>3622</v>
      </c>
      <c r="N1246" s="18" t="s">
        <v>1601</v>
      </c>
    </row>
    <row r="1247" spans="10:14" ht="12.5" customHeight="1">
      <c r="J1247" s="18" t="s">
        <v>1163</v>
      </c>
      <c r="K1247" s="18" t="s">
        <v>1600</v>
      </c>
      <c r="M1247" s="18" t="s">
        <v>3623</v>
      </c>
      <c r="N1247" s="18" t="s">
        <v>1601</v>
      </c>
    </row>
    <row r="1248" spans="10:14" ht="12.5" customHeight="1">
      <c r="J1248" s="18" t="s">
        <v>1164</v>
      </c>
      <c r="K1248" s="18" t="s">
        <v>1601</v>
      </c>
      <c r="M1248" s="18" t="s">
        <v>3624</v>
      </c>
      <c r="N1248" s="18" t="s">
        <v>1601</v>
      </c>
    </row>
    <row r="1249" spans="10:14" ht="12.5" customHeight="1">
      <c r="J1249" s="18" t="s">
        <v>1165</v>
      </c>
      <c r="K1249" s="18" t="s">
        <v>1601</v>
      </c>
      <c r="M1249" s="18" t="s">
        <v>3625</v>
      </c>
      <c r="N1249" s="18" t="s">
        <v>1601</v>
      </c>
    </row>
    <row r="1250" spans="10:14" ht="12.5" customHeight="1">
      <c r="J1250" s="18" t="s">
        <v>1799</v>
      </c>
      <c r="K1250" s="18" t="s">
        <v>1601</v>
      </c>
      <c r="M1250" s="18" t="s">
        <v>3626</v>
      </c>
      <c r="N1250" s="18" t="s">
        <v>1601</v>
      </c>
    </row>
    <row r="1251" spans="10:14" ht="12.5" customHeight="1">
      <c r="J1251" s="18" t="s">
        <v>1800</v>
      </c>
      <c r="K1251" s="18" t="s">
        <v>1601</v>
      </c>
      <c r="M1251" s="18" t="s">
        <v>3627</v>
      </c>
      <c r="N1251" s="18" t="s">
        <v>1601</v>
      </c>
    </row>
    <row r="1252" spans="10:14" ht="12.5" customHeight="1">
      <c r="J1252" s="18" t="s">
        <v>1166</v>
      </c>
      <c r="K1252" s="18" t="s">
        <v>1601</v>
      </c>
      <c r="M1252" s="18" t="s">
        <v>3628</v>
      </c>
      <c r="N1252" s="18" t="s">
        <v>1601</v>
      </c>
    </row>
    <row r="1253" spans="10:14" ht="12.5" customHeight="1">
      <c r="J1253" s="18" t="s">
        <v>1167</v>
      </c>
      <c r="K1253" s="18" t="s">
        <v>1601</v>
      </c>
      <c r="M1253" s="18" t="s">
        <v>3629</v>
      </c>
      <c r="N1253" s="18" t="s">
        <v>1601</v>
      </c>
    </row>
    <row r="1254" spans="10:14" ht="12.5" customHeight="1">
      <c r="J1254" s="18" t="s">
        <v>1801</v>
      </c>
      <c r="K1254" s="18" t="s">
        <v>1597</v>
      </c>
      <c r="M1254" s="18" t="s">
        <v>3630</v>
      </c>
      <c r="N1254" s="18" t="s">
        <v>1601</v>
      </c>
    </row>
    <row r="1255" spans="10:14" ht="12.5" customHeight="1">
      <c r="J1255" s="18" t="s">
        <v>1802</v>
      </c>
      <c r="K1255" s="18" t="s">
        <v>1599</v>
      </c>
      <c r="M1255" s="18" t="s">
        <v>3631</v>
      </c>
      <c r="N1255" s="18" t="s">
        <v>1601</v>
      </c>
    </row>
    <row r="1256" spans="10:14" ht="12.5" customHeight="1">
      <c r="J1256" s="18" t="s">
        <v>1168</v>
      </c>
      <c r="K1256" s="18" t="s">
        <v>1600</v>
      </c>
      <c r="M1256" s="18" t="s">
        <v>3632</v>
      </c>
      <c r="N1256" s="18" t="s">
        <v>1601</v>
      </c>
    </row>
    <row r="1257" spans="10:14" ht="12.5" customHeight="1">
      <c r="J1257" s="18" t="s">
        <v>1169</v>
      </c>
      <c r="K1257" s="18" t="s">
        <v>1601</v>
      </c>
      <c r="M1257" s="18" t="s">
        <v>3633</v>
      </c>
      <c r="N1257" s="18" t="s">
        <v>1601</v>
      </c>
    </row>
    <row r="1258" spans="10:14" ht="12.5" customHeight="1">
      <c r="J1258" s="18" t="s">
        <v>1803</v>
      </c>
      <c r="K1258" s="18" t="s">
        <v>1597</v>
      </c>
      <c r="M1258" s="18" t="s">
        <v>3634</v>
      </c>
      <c r="N1258" s="18" t="s">
        <v>1601</v>
      </c>
    </row>
    <row r="1259" spans="10:14" ht="12.5" customHeight="1">
      <c r="J1259" s="18" t="s">
        <v>1804</v>
      </c>
      <c r="K1259" s="18" t="s">
        <v>1599</v>
      </c>
      <c r="M1259" s="18" t="s">
        <v>3635</v>
      </c>
      <c r="N1259" s="18" t="s">
        <v>1601</v>
      </c>
    </row>
    <row r="1260" spans="10:14" ht="12.5" customHeight="1">
      <c r="J1260" s="18" t="s">
        <v>1805</v>
      </c>
      <c r="K1260" s="18" t="s">
        <v>1600</v>
      </c>
      <c r="M1260" s="18" t="s">
        <v>3636</v>
      </c>
      <c r="N1260" s="18" t="s">
        <v>1601</v>
      </c>
    </row>
    <row r="1261" spans="10:14" ht="12.5" customHeight="1">
      <c r="J1261" s="18" t="s">
        <v>1170</v>
      </c>
      <c r="K1261" s="18" t="s">
        <v>1601</v>
      </c>
      <c r="M1261" s="18" t="s">
        <v>3637</v>
      </c>
      <c r="N1261" s="18" t="s">
        <v>1601</v>
      </c>
    </row>
    <row r="1262" spans="10:14" ht="12.5" customHeight="1">
      <c r="J1262" s="18" t="s">
        <v>1171</v>
      </c>
      <c r="K1262" s="18" t="s">
        <v>1601</v>
      </c>
      <c r="M1262" s="18" t="s">
        <v>3638</v>
      </c>
      <c r="N1262" s="18" t="s">
        <v>1601</v>
      </c>
    </row>
    <row r="1263" spans="10:14" ht="12.5" customHeight="1">
      <c r="J1263" s="18" t="s">
        <v>1172</v>
      </c>
      <c r="K1263" s="18" t="s">
        <v>1601</v>
      </c>
      <c r="M1263" s="18" t="s">
        <v>3639</v>
      </c>
      <c r="N1263" s="18" t="s">
        <v>1601</v>
      </c>
    </row>
    <row r="1264" spans="10:14" ht="12.5" customHeight="1">
      <c r="J1264" s="18" t="s">
        <v>1173</v>
      </c>
      <c r="K1264" s="18" t="s">
        <v>1601</v>
      </c>
      <c r="M1264" s="18" t="s">
        <v>3640</v>
      </c>
      <c r="N1264" s="18" t="s">
        <v>1601</v>
      </c>
    </row>
    <row r="1265" spans="10:14" ht="12.5" customHeight="1">
      <c r="J1265" s="18" t="s">
        <v>1174</v>
      </c>
      <c r="K1265" s="18" t="s">
        <v>1601</v>
      </c>
      <c r="M1265" s="18" t="s">
        <v>3641</v>
      </c>
      <c r="N1265" s="18" t="s">
        <v>1601</v>
      </c>
    </row>
    <row r="1266" spans="10:14" ht="12.5" customHeight="1">
      <c r="J1266" s="18" t="s">
        <v>1175</v>
      </c>
      <c r="K1266" s="18" t="s">
        <v>1601</v>
      </c>
      <c r="M1266" s="18" t="s">
        <v>3642</v>
      </c>
      <c r="N1266" s="18" t="s">
        <v>1601</v>
      </c>
    </row>
    <row r="1267" spans="10:14" ht="12.5" customHeight="1">
      <c r="J1267" s="18" t="s">
        <v>1176</v>
      </c>
      <c r="K1267" s="18" t="s">
        <v>1601</v>
      </c>
      <c r="M1267" s="18" t="s">
        <v>3643</v>
      </c>
      <c r="N1267" s="18" t="s">
        <v>1601</v>
      </c>
    </row>
    <row r="1268" spans="10:14" ht="12.5" customHeight="1">
      <c r="J1268" s="18" t="s">
        <v>1177</v>
      </c>
      <c r="K1268" s="18" t="s">
        <v>1601</v>
      </c>
      <c r="M1268" s="18" t="s">
        <v>3644</v>
      </c>
      <c r="N1268" s="18" t="s">
        <v>1601</v>
      </c>
    </row>
    <row r="1269" spans="10:14" ht="12.5" customHeight="1">
      <c r="J1269" s="18" t="s">
        <v>1806</v>
      </c>
      <c r="K1269" s="18" t="s">
        <v>1597</v>
      </c>
      <c r="M1269" s="18" t="s">
        <v>3645</v>
      </c>
      <c r="N1269" s="18" t="s">
        <v>1601</v>
      </c>
    </row>
    <row r="1270" spans="10:14" ht="12.5" customHeight="1">
      <c r="J1270" s="18" t="s">
        <v>1807</v>
      </c>
      <c r="K1270" s="18" t="s">
        <v>1599</v>
      </c>
      <c r="M1270" s="18" t="s">
        <v>3646</v>
      </c>
      <c r="N1270" s="18" t="s">
        <v>1601</v>
      </c>
    </row>
    <row r="1271" spans="10:14" ht="12.5" customHeight="1">
      <c r="J1271" s="18" t="s">
        <v>1178</v>
      </c>
      <c r="K1271" s="18" t="s">
        <v>1600</v>
      </c>
      <c r="M1271" s="18" t="s">
        <v>3647</v>
      </c>
      <c r="N1271" s="18" t="s">
        <v>1601</v>
      </c>
    </row>
    <row r="1272" spans="10:14" ht="12.5" customHeight="1">
      <c r="J1272" s="18" t="s">
        <v>1179</v>
      </c>
      <c r="K1272" s="18" t="s">
        <v>1601</v>
      </c>
      <c r="M1272" s="18" t="s">
        <v>3648</v>
      </c>
      <c r="N1272" s="18" t="s">
        <v>1601</v>
      </c>
    </row>
    <row r="1273" spans="10:14" ht="12.5" customHeight="1">
      <c r="J1273" s="18" t="s">
        <v>1808</v>
      </c>
      <c r="K1273" s="18" t="s">
        <v>1601</v>
      </c>
      <c r="M1273" s="18" t="s">
        <v>3649</v>
      </c>
      <c r="N1273" s="18" t="s">
        <v>1601</v>
      </c>
    </row>
    <row r="1274" spans="10:14" ht="12.5" customHeight="1">
      <c r="J1274" s="18" t="s">
        <v>1809</v>
      </c>
      <c r="K1274" s="18" t="s">
        <v>1597</v>
      </c>
      <c r="M1274" s="18" t="s">
        <v>3650</v>
      </c>
      <c r="N1274" s="18" t="s">
        <v>1601</v>
      </c>
    </row>
    <row r="1275" spans="10:14" ht="12.5" customHeight="1">
      <c r="J1275" s="18" t="s">
        <v>1810</v>
      </c>
      <c r="K1275" s="18" t="s">
        <v>1599</v>
      </c>
      <c r="M1275" s="18" t="s">
        <v>3651</v>
      </c>
      <c r="N1275" s="18" t="s">
        <v>1601</v>
      </c>
    </row>
    <row r="1276" spans="10:14" ht="12.5" customHeight="1">
      <c r="J1276" s="18" t="s">
        <v>1180</v>
      </c>
      <c r="K1276" s="18" t="s">
        <v>1600</v>
      </c>
      <c r="M1276" s="18" t="s">
        <v>3652</v>
      </c>
      <c r="N1276" s="18" t="s">
        <v>1601</v>
      </c>
    </row>
    <row r="1277" spans="10:14" ht="12.5" customHeight="1">
      <c r="J1277" s="18" t="s">
        <v>1181</v>
      </c>
      <c r="K1277" s="18" t="s">
        <v>1601</v>
      </c>
      <c r="M1277" s="18" t="s">
        <v>3653</v>
      </c>
      <c r="N1277" s="18" t="s">
        <v>1601</v>
      </c>
    </row>
    <row r="1278" spans="10:14" ht="12.5" customHeight="1">
      <c r="J1278" s="18" t="s">
        <v>1182</v>
      </c>
      <c r="K1278" s="18" t="s">
        <v>1601</v>
      </c>
      <c r="M1278" s="18" t="s">
        <v>3654</v>
      </c>
      <c r="N1278" s="18" t="s">
        <v>1601</v>
      </c>
    </row>
    <row r="1279" spans="10:14" ht="12.5" customHeight="1">
      <c r="J1279" s="18" t="s">
        <v>1183</v>
      </c>
      <c r="K1279" s="18" t="s">
        <v>1601</v>
      </c>
      <c r="M1279" s="18" t="s">
        <v>3655</v>
      </c>
      <c r="N1279" s="18" t="s">
        <v>1601</v>
      </c>
    </row>
    <row r="1280" spans="10:14" ht="12.5" customHeight="1">
      <c r="J1280" s="18" t="s">
        <v>1184</v>
      </c>
      <c r="K1280" s="18" t="s">
        <v>1600</v>
      </c>
      <c r="M1280" s="18" t="s">
        <v>3656</v>
      </c>
      <c r="N1280" s="18" t="s">
        <v>1601</v>
      </c>
    </row>
    <row r="1281" spans="10:14" ht="12.5" customHeight="1">
      <c r="J1281" s="18" t="s">
        <v>1185</v>
      </c>
      <c r="K1281" s="18" t="s">
        <v>1601</v>
      </c>
      <c r="M1281" s="18" t="s">
        <v>3657</v>
      </c>
      <c r="N1281" s="18" t="s">
        <v>1601</v>
      </c>
    </row>
    <row r="1282" spans="10:14" ht="12.5" customHeight="1">
      <c r="J1282" s="18" t="s">
        <v>1186</v>
      </c>
      <c r="K1282" s="18" t="s">
        <v>1601</v>
      </c>
      <c r="M1282" s="18" t="s">
        <v>3658</v>
      </c>
      <c r="N1282" s="18" t="s">
        <v>1601</v>
      </c>
    </row>
    <row r="1283" spans="10:14" ht="12.5" customHeight="1">
      <c r="J1283" s="18" t="s">
        <v>1187</v>
      </c>
      <c r="K1283" s="18" t="s">
        <v>1601</v>
      </c>
      <c r="M1283" s="18" t="s">
        <v>3659</v>
      </c>
      <c r="N1283" s="18" t="s">
        <v>1601</v>
      </c>
    </row>
    <row r="1284" spans="10:14" ht="12.5" customHeight="1">
      <c r="J1284" s="18" t="s">
        <v>1188</v>
      </c>
      <c r="K1284" s="18" t="s">
        <v>1600</v>
      </c>
      <c r="M1284" s="18" t="s">
        <v>3660</v>
      </c>
      <c r="N1284" s="18" t="s">
        <v>1601</v>
      </c>
    </row>
    <row r="1285" spans="10:14" ht="12.5" customHeight="1">
      <c r="J1285" s="18" t="s">
        <v>1189</v>
      </c>
      <c r="K1285" s="18" t="s">
        <v>1601</v>
      </c>
      <c r="M1285" s="18" t="s">
        <v>3661</v>
      </c>
      <c r="N1285" s="18" t="s">
        <v>1601</v>
      </c>
    </row>
    <row r="1286" spans="10:14" ht="12.5" customHeight="1">
      <c r="J1286" s="18" t="s">
        <v>1190</v>
      </c>
      <c r="K1286" s="18" t="s">
        <v>1601</v>
      </c>
      <c r="M1286" s="18" t="s">
        <v>3662</v>
      </c>
      <c r="N1286" s="18" t="s">
        <v>1601</v>
      </c>
    </row>
    <row r="1287" spans="10:14" ht="12.5" customHeight="1">
      <c r="J1287" s="18" t="s">
        <v>1191</v>
      </c>
      <c r="K1287" s="18" t="s">
        <v>1601</v>
      </c>
      <c r="M1287" s="18" t="s">
        <v>3663</v>
      </c>
      <c r="N1287" s="18" t="s">
        <v>1601</v>
      </c>
    </row>
    <row r="1288" spans="10:14" ht="12.5" customHeight="1">
      <c r="J1288" s="18" t="s">
        <v>1811</v>
      </c>
      <c r="K1288" s="18" t="s">
        <v>1599</v>
      </c>
      <c r="M1288" s="18" t="s">
        <v>3664</v>
      </c>
      <c r="N1288" s="18" t="s">
        <v>1601</v>
      </c>
    </row>
    <row r="1289" spans="10:14" ht="12.5" customHeight="1">
      <c r="J1289" s="18" t="s">
        <v>1192</v>
      </c>
      <c r="K1289" s="18" t="s">
        <v>1600</v>
      </c>
      <c r="M1289" s="18" t="s">
        <v>3665</v>
      </c>
      <c r="N1289" s="18" t="s">
        <v>1601</v>
      </c>
    </row>
    <row r="1290" spans="10:14" ht="12.5" customHeight="1">
      <c r="J1290" s="18" t="s">
        <v>1193</v>
      </c>
      <c r="K1290" s="18" t="s">
        <v>1601</v>
      </c>
      <c r="M1290" s="18" t="s">
        <v>3666</v>
      </c>
      <c r="N1290" s="18" t="s">
        <v>1601</v>
      </c>
    </row>
    <row r="1291" spans="10:14" ht="12.5" customHeight="1">
      <c r="J1291" s="18" t="s">
        <v>1194</v>
      </c>
      <c r="K1291" s="18" t="s">
        <v>1601</v>
      </c>
      <c r="M1291" s="18" t="s">
        <v>3667</v>
      </c>
      <c r="N1291" s="18" t="s">
        <v>1601</v>
      </c>
    </row>
    <row r="1292" spans="10:14" ht="12.5" customHeight="1">
      <c r="J1292" s="18" t="s">
        <v>1195</v>
      </c>
      <c r="K1292" s="18" t="s">
        <v>1601</v>
      </c>
      <c r="M1292" s="18" t="s">
        <v>3668</v>
      </c>
      <c r="N1292" s="18" t="s">
        <v>1601</v>
      </c>
    </row>
    <row r="1293" spans="10:14" ht="12.5" customHeight="1">
      <c r="J1293" s="18" t="s">
        <v>1196</v>
      </c>
      <c r="K1293" s="18" t="s">
        <v>1600</v>
      </c>
      <c r="M1293" s="18" t="s">
        <v>3669</v>
      </c>
      <c r="N1293" s="18" t="s">
        <v>1601</v>
      </c>
    </row>
    <row r="1294" spans="10:14" ht="12.5" customHeight="1">
      <c r="J1294" s="18" t="s">
        <v>1197</v>
      </c>
      <c r="K1294" s="18" t="s">
        <v>1601</v>
      </c>
      <c r="M1294" s="18" t="s">
        <v>3670</v>
      </c>
      <c r="N1294" s="18" t="s">
        <v>1601</v>
      </c>
    </row>
    <row r="1295" spans="10:14" ht="12.5" customHeight="1">
      <c r="J1295" s="18" t="s">
        <v>1198</v>
      </c>
      <c r="K1295" s="18" t="s">
        <v>1601</v>
      </c>
      <c r="M1295" s="18" t="s">
        <v>3671</v>
      </c>
      <c r="N1295" s="18" t="s">
        <v>1601</v>
      </c>
    </row>
    <row r="1296" spans="10:14" ht="12.5" customHeight="1">
      <c r="J1296" s="18" t="s">
        <v>1199</v>
      </c>
      <c r="K1296" s="18" t="s">
        <v>1601</v>
      </c>
      <c r="M1296" s="18" t="s">
        <v>3672</v>
      </c>
      <c r="N1296" s="18" t="s">
        <v>1601</v>
      </c>
    </row>
    <row r="1297" spans="10:14" ht="12.5" customHeight="1">
      <c r="J1297" s="18" t="s">
        <v>1200</v>
      </c>
      <c r="K1297" s="18" t="s">
        <v>1601</v>
      </c>
      <c r="M1297" s="18" t="s">
        <v>3673</v>
      </c>
      <c r="N1297" s="18" t="s">
        <v>1601</v>
      </c>
    </row>
    <row r="1298" spans="10:14" ht="12.5" customHeight="1">
      <c r="J1298" s="18" t="s">
        <v>1201</v>
      </c>
      <c r="K1298" s="18" t="s">
        <v>1600</v>
      </c>
      <c r="M1298" s="18" t="s">
        <v>3674</v>
      </c>
      <c r="N1298" s="18" t="s">
        <v>1601</v>
      </c>
    </row>
    <row r="1299" spans="10:14" ht="12.5" customHeight="1">
      <c r="J1299" s="18" t="s">
        <v>1202</v>
      </c>
      <c r="K1299" s="18" t="s">
        <v>1601</v>
      </c>
      <c r="M1299" s="18" t="s">
        <v>3675</v>
      </c>
      <c r="N1299" s="18" t="s">
        <v>1601</v>
      </c>
    </row>
    <row r="1300" spans="10:14" ht="12.5" customHeight="1">
      <c r="J1300" s="18" t="s">
        <v>1812</v>
      </c>
      <c r="K1300" s="18" t="s">
        <v>1599</v>
      </c>
      <c r="M1300" s="18" t="s">
        <v>3676</v>
      </c>
      <c r="N1300" s="18" t="s">
        <v>1601</v>
      </c>
    </row>
    <row r="1301" spans="10:14" ht="12.5" customHeight="1">
      <c r="J1301" s="18" t="s">
        <v>1203</v>
      </c>
      <c r="K1301" s="18" t="s">
        <v>1600</v>
      </c>
      <c r="M1301" s="18" t="s">
        <v>3677</v>
      </c>
      <c r="N1301" s="18" t="s">
        <v>1601</v>
      </c>
    </row>
    <row r="1302" spans="10:14" ht="12.5" customHeight="1">
      <c r="J1302" s="18" t="s">
        <v>1204</v>
      </c>
      <c r="K1302" s="18" t="s">
        <v>1601</v>
      </c>
      <c r="M1302" s="18" t="s">
        <v>3678</v>
      </c>
      <c r="N1302" s="18" t="s">
        <v>1601</v>
      </c>
    </row>
    <row r="1303" spans="10:14" ht="12.5" customHeight="1">
      <c r="J1303" s="18" t="s">
        <v>1205</v>
      </c>
      <c r="K1303" s="18" t="s">
        <v>1600</v>
      </c>
      <c r="M1303" s="18" t="s">
        <v>3679</v>
      </c>
      <c r="N1303" s="18" t="s">
        <v>1601</v>
      </c>
    </row>
    <row r="1304" spans="10:14" ht="12.5" customHeight="1">
      <c r="J1304" s="18" t="s">
        <v>1206</v>
      </c>
      <c r="K1304" s="18" t="s">
        <v>1601</v>
      </c>
      <c r="M1304" s="18" t="s">
        <v>3680</v>
      </c>
      <c r="N1304" s="18" t="s">
        <v>1601</v>
      </c>
    </row>
    <row r="1305" spans="10:14" ht="12.5" customHeight="1">
      <c r="J1305" s="18" t="s">
        <v>1207</v>
      </c>
      <c r="K1305" s="18" t="s">
        <v>1601</v>
      </c>
      <c r="M1305" s="18" t="s">
        <v>3681</v>
      </c>
      <c r="N1305" s="18" t="s">
        <v>1601</v>
      </c>
    </row>
    <row r="1306" spans="10:14" ht="12.5" customHeight="1">
      <c r="J1306" s="18" t="s">
        <v>1208</v>
      </c>
      <c r="K1306" s="18" t="s">
        <v>1601</v>
      </c>
      <c r="M1306" s="18" t="s">
        <v>3682</v>
      </c>
      <c r="N1306" s="18" t="s">
        <v>1601</v>
      </c>
    </row>
    <row r="1307" spans="10:14" ht="12.5" customHeight="1">
      <c r="J1307" s="18" t="s">
        <v>1209</v>
      </c>
      <c r="K1307" s="18" t="s">
        <v>1601</v>
      </c>
      <c r="M1307" s="18" t="s">
        <v>3683</v>
      </c>
      <c r="N1307" s="18" t="s">
        <v>1601</v>
      </c>
    </row>
    <row r="1308" spans="10:14" ht="12.5" customHeight="1">
      <c r="J1308" s="18" t="s">
        <v>1210</v>
      </c>
      <c r="K1308" s="18" t="s">
        <v>1601</v>
      </c>
      <c r="M1308" s="18" t="s">
        <v>3684</v>
      </c>
      <c r="N1308" s="18" t="s">
        <v>1601</v>
      </c>
    </row>
    <row r="1309" spans="10:14" ht="12.5" customHeight="1">
      <c r="J1309" s="18" t="s">
        <v>1211</v>
      </c>
      <c r="K1309" s="18" t="s">
        <v>1601</v>
      </c>
      <c r="M1309" s="18" t="s">
        <v>3685</v>
      </c>
      <c r="N1309" s="18" t="s">
        <v>1601</v>
      </c>
    </row>
    <row r="1310" spans="10:14" ht="12.5" customHeight="1">
      <c r="J1310" s="18" t="s">
        <v>1212</v>
      </c>
      <c r="K1310" s="18" t="s">
        <v>1601</v>
      </c>
      <c r="M1310" s="18" t="s">
        <v>3686</v>
      </c>
      <c r="N1310" s="18" t="s">
        <v>1601</v>
      </c>
    </row>
    <row r="1311" spans="10:14" ht="12.5" customHeight="1">
      <c r="J1311" s="18" t="s">
        <v>1213</v>
      </c>
      <c r="K1311" s="18" t="s">
        <v>1600</v>
      </c>
      <c r="M1311" s="18" t="s">
        <v>3687</v>
      </c>
      <c r="N1311" s="18" t="s">
        <v>1601</v>
      </c>
    </row>
    <row r="1312" spans="10:14" ht="12.5" customHeight="1">
      <c r="J1312" s="18" t="s">
        <v>1214</v>
      </c>
      <c r="K1312" s="18" t="s">
        <v>1601</v>
      </c>
      <c r="M1312" s="18" t="s">
        <v>3688</v>
      </c>
      <c r="N1312" s="18" t="s">
        <v>1601</v>
      </c>
    </row>
    <row r="1313" spans="10:14" ht="12.5" customHeight="1">
      <c r="J1313" s="18" t="s">
        <v>1215</v>
      </c>
      <c r="K1313" s="18" t="s">
        <v>1601</v>
      </c>
      <c r="M1313" s="18" t="s">
        <v>3689</v>
      </c>
      <c r="N1313" s="18" t="s">
        <v>1601</v>
      </c>
    </row>
    <row r="1314" spans="10:14" ht="12.5" customHeight="1">
      <c r="J1314" s="18" t="s">
        <v>1216</v>
      </c>
      <c r="K1314" s="18" t="s">
        <v>1601</v>
      </c>
      <c r="M1314" s="18" t="s">
        <v>3690</v>
      </c>
      <c r="N1314" s="18" t="s">
        <v>1601</v>
      </c>
    </row>
    <row r="1315" spans="10:14" ht="12.5" customHeight="1">
      <c r="J1315" s="18" t="s">
        <v>1217</v>
      </c>
      <c r="K1315" s="18" t="s">
        <v>1601</v>
      </c>
      <c r="M1315" s="18" t="s">
        <v>3691</v>
      </c>
      <c r="N1315" s="18" t="s">
        <v>1601</v>
      </c>
    </row>
    <row r="1316" spans="10:14" ht="12.5" customHeight="1">
      <c r="J1316" s="18" t="s">
        <v>1218</v>
      </c>
      <c r="K1316" s="18" t="s">
        <v>1601</v>
      </c>
      <c r="M1316" s="18" t="s">
        <v>3692</v>
      </c>
      <c r="N1316" s="18" t="s">
        <v>1601</v>
      </c>
    </row>
    <row r="1317" spans="10:14" ht="12.5" customHeight="1">
      <c r="J1317" s="18" t="s">
        <v>1219</v>
      </c>
      <c r="K1317" s="18" t="s">
        <v>1601</v>
      </c>
      <c r="M1317" s="18" t="s">
        <v>3693</v>
      </c>
      <c r="N1317" s="18" t="s">
        <v>1601</v>
      </c>
    </row>
    <row r="1318" spans="10:14" ht="12.5" customHeight="1">
      <c r="J1318" s="18" t="s">
        <v>1220</v>
      </c>
      <c r="K1318" s="18" t="s">
        <v>1600</v>
      </c>
      <c r="M1318" s="18" t="s">
        <v>3694</v>
      </c>
      <c r="N1318" s="18" t="s">
        <v>1601</v>
      </c>
    </row>
    <row r="1319" spans="10:14" ht="12.5" customHeight="1">
      <c r="J1319" s="18" t="s">
        <v>1221</v>
      </c>
      <c r="K1319" s="18" t="s">
        <v>1601</v>
      </c>
      <c r="M1319" s="18" t="s">
        <v>3695</v>
      </c>
      <c r="N1319" s="18" t="s">
        <v>1601</v>
      </c>
    </row>
    <row r="1320" spans="10:14" ht="12.5" customHeight="1">
      <c r="J1320" s="18" t="s">
        <v>1222</v>
      </c>
      <c r="K1320" s="18" t="s">
        <v>1601</v>
      </c>
      <c r="M1320" s="18" t="s">
        <v>3696</v>
      </c>
      <c r="N1320" s="18" t="s">
        <v>1601</v>
      </c>
    </row>
    <row r="1321" spans="10:14" ht="12.5" customHeight="1">
      <c r="J1321" s="18" t="s">
        <v>1813</v>
      </c>
      <c r="K1321" s="18" t="s">
        <v>1599</v>
      </c>
      <c r="M1321" s="18" t="s">
        <v>3697</v>
      </c>
      <c r="N1321" s="18" t="s">
        <v>1601</v>
      </c>
    </row>
    <row r="1322" spans="10:14" ht="12.5" customHeight="1">
      <c r="J1322" s="18" t="s">
        <v>1223</v>
      </c>
      <c r="K1322" s="18" t="s">
        <v>1600</v>
      </c>
      <c r="M1322" s="18" t="s">
        <v>3698</v>
      </c>
      <c r="N1322" s="18" t="s">
        <v>1601</v>
      </c>
    </row>
    <row r="1323" spans="10:14" ht="12.5" customHeight="1">
      <c r="J1323" s="18" t="s">
        <v>1224</v>
      </c>
      <c r="K1323" s="18" t="s">
        <v>1601</v>
      </c>
      <c r="M1323" s="18" t="s">
        <v>3699</v>
      </c>
      <c r="N1323" s="18" t="s">
        <v>1601</v>
      </c>
    </row>
    <row r="1324" spans="10:14" ht="12.5" customHeight="1">
      <c r="J1324" s="18" t="s">
        <v>1225</v>
      </c>
      <c r="K1324" s="18" t="s">
        <v>1601</v>
      </c>
      <c r="M1324" s="18" t="s">
        <v>3700</v>
      </c>
      <c r="N1324" s="18" t="s">
        <v>1601</v>
      </c>
    </row>
    <row r="1325" spans="10:14" ht="12.5" customHeight="1">
      <c r="J1325" s="18" t="s">
        <v>1226</v>
      </c>
      <c r="K1325" s="18" t="s">
        <v>1601</v>
      </c>
      <c r="M1325" s="18" t="s">
        <v>3701</v>
      </c>
      <c r="N1325" s="18" t="s">
        <v>1601</v>
      </c>
    </row>
    <row r="1326" spans="10:14" ht="12.5" customHeight="1">
      <c r="J1326" s="18" t="s">
        <v>1227</v>
      </c>
      <c r="K1326" s="18" t="s">
        <v>1601</v>
      </c>
      <c r="M1326" s="18" t="s">
        <v>3702</v>
      </c>
      <c r="N1326" s="18" t="s">
        <v>1601</v>
      </c>
    </row>
    <row r="1327" spans="10:14" ht="12.5" customHeight="1">
      <c r="J1327" s="18" t="s">
        <v>1228</v>
      </c>
      <c r="K1327" s="18" t="s">
        <v>1600</v>
      </c>
      <c r="M1327" s="18" t="s">
        <v>3703</v>
      </c>
      <c r="N1327" s="18" t="s">
        <v>1601</v>
      </c>
    </row>
    <row r="1328" spans="10:14" ht="12.5" customHeight="1">
      <c r="J1328" s="18" t="s">
        <v>1229</v>
      </c>
      <c r="K1328" s="18" t="s">
        <v>1601</v>
      </c>
      <c r="M1328" s="18" t="s">
        <v>3704</v>
      </c>
      <c r="N1328" s="18" t="s">
        <v>1601</v>
      </c>
    </row>
    <row r="1329" spans="10:14" ht="12.5" customHeight="1">
      <c r="J1329" s="18" t="s">
        <v>1230</v>
      </c>
      <c r="K1329" s="18" t="s">
        <v>1601</v>
      </c>
      <c r="M1329" s="18" t="s">
        <v>3705</v>
      </c>
      <c r="N1329" s="18" t="s">
        <v>1601</v>
      </c>
    </row>
    <row r="1330" spans="10:14" ht="12.5" customHeight="1">
      <c r="J1330" s="18" t="s">
        <v>1231</v>
      </c>
      <c r="K1330" s="18" t="s">
        <v>1601</v>
      </c>
      <c r="M1330" s="18" t="s">
        <v>3706</v>
      </c>
      <c r="N1330" s="18" t="s">
        <v>1601</v>
      </c>
    </row>
    <row r="1331" spans="10:14" ht="12.5" customHeight="1">
      <c r="J1331" s="18" t="s">
        <v>1814</v>
      </c>
      <c r="K1331" s="18" t="s">
        <v>1597</v>
      </c>
      <c r="M1331" s="18" t="s">
        <v>3707</v>
      </c>
      <c r="N1331" s="18" t="s">
        <v>1601</v>
      </c>
    </row>
    <row r="1332" spans="10:14" ht="12.5" customHeight="1">
      <c r="J1332" s="18" t="s">
        <v>1815</v>
      </c>
      <c r="K1332" s="18" t="s">
        <v>1599</v>
      </c>
      <c r="M1332" s="18" t="s">
        <v>3708</v>
      </c>
      <c r="N1332" s="18" t="s">
        <v>1601</v>
      </c>
    </row>
    <row r="1333" spans="10:14" ht="12.5" customHeight="1">
      <c r="J1333" s="18" t="s">
        <v>1232</v>
      </c>
      <c r="K1333" s="18" t="s">
        <v>1600</v>
      </c>
      <c r="M1333" s="18" t="s">
        <v>3709</v>
      </c>
      <c r="N1333" s="18" t="s">
        <v>1601</v>
      </c>
    </row>
    <row r="1334" spans="10:14" ht="12.5" customHeight="1">
      <c r="J1334" s="18" t="s">
        <v>1233</v>
      </c>
      <c r="K1334" s="18" t="s">
        <v>1601</v>
      </c>
      <c r="M1334" s="18" t="s">
        <v>3710</v>
      </c>
      <c r="N1334" s="18" t="s">
        <v>1601</v>
      </c>
    </row>
    <row r="1335" spans="10:14" ht="12.5" customHeight="1">
      <c r="J1335" s="18" t="s">
        <v>1234</v>
      </c>
      <c r="K1335" s="18" t="s">
        <v>1601</v>
      </c>
      <c r="M1335" s="18" t="s">
        <v>3711</v>
      </c>
      <c r="N1335" s="18" t="s">
        <v>1601</v>
      </c>
    </row>
    <row r="1336" spans="10:14" ht="12.5" customHeight="1">
      <c r="J1336" s="18" t="s">
        <v>1235</v>
      </c>
      <c r="K1336" s="18" t="s">
        <v>1600</v>
      </c>
      <c r="M1336" s="18" t="s">
        <v>3712</v>
      </c>
      <c r="N1336" s="18" t="s">
        <v>1601</v>
      </c>
    </row>
    <row r="1337" spans="10:14" ht="12.5" customHeight="1">
      <c r="J1337" s="18" t="s">
        <v>1236</v>
      </c>
      <c r="K1337" s="18" t="s">
        <v>1601</v>
      </c>
    </row>
    <row r="1338" spans="10:14" ht="12.5" customHeight="1">
      <c r="J1338" s="18" t="s">
        <v>1237</v>
      </c>
      <c r="K1338" s="18" t="s">
        <v>1601</v>
      </c>
    </row>
    <row r="1339" spans="10:14" ht="12.5" customHeight="1">
      <c r="J1339" s="18" t="s">
        <v>1238</v>
      </c>
      <c r="K1339" s="18" t="s">
        <v>1600</v>
      </c>
    </row>
    <row r="1340" spans="10:14" ht="12.5" customHeight="1">
      <c r="J1340" s="18" t="s">
        <v>1239</v>
      </c>
      <c r="K1340" s="18" t="s">
        <v>1601</v>
      </c>
    </row>
    <row r="1341" spans="10:14" ht="12.5" customHeight="1">
      <c r="J1341" s="18" t="s">
        <v>1240</v>
      </c>
      <c r="K1341" s="18" t="s">
        <v>1601</v>
      </c>
    </row>
    <row r="1342" spans="10:14" ht="12.5" customHeight="1">
      <c r="J1342" s="18" t="s">
        <v>1241</v>
      </c>
      <c r="K1342" s="18" t="s">
        <v>1601</v>
      </c>
    </row>
    <row r="1343" spans="10:14" ht="12.5" customHeight="1">
      <c r="J1343" s="18" t="s">
        <v>1242</v>
      </c>
      <c r="K1343" s="18" t="s">
        <v>1601</v>
      </c>
    </row>
    <row r="1344" spans="10:14" ht="12.5" customHeight="1">
      <c r="J1344" s="18" t="s">
        <v>1243</v>
      </c>
      <c r="K1344" s="18" t="s">
        <v>1600</v>
      </c>
    </row>
    <row r="1345" spans="10:11" ht="12.5" customHeight="1">
      <c r="J1345" s="18" t="s">
        <v>1244</v>
      </c>
      <c r="K1345" s="18" t="s">
        <v>1601</v>
      </c>
    </row>
    <row r="1346" spans="10:11" ht="12.5" customHeight="1">
      <c r="J1346" s="18" t="s">
        <v>1245</v>
      </c>
      <c r="K1346" s="18" t="s">
        <v>1601</v>
      </c>
    </row>
    <row r="1347" spans="10:11" ht="12.5" customHeight="1">
      <c r="J1347" s="18" t="s">
        <v>1246</v>
      </c>
      <c r="K1347" s="18" t="s">
        <v>1601</v>
      </c>
    </row>
    <row r="1348" spans="10:11" ht="12.5" customHeight="1">
      <c r="J1348" s="18" t="s">
        <v>1247</v>
      </c>
      <c r="K1348" s="18" t="s">
        <v>1600</v>
      </c>
    </row>
    <row r="1349" spans="10:11" ht="12.5" customHeight="1">
      <c r="J1349" s="18" t="s">
        <v>1248</v>
      </c>
      <c r="K1349" s="18" t="s">
        <v>1601</v>
      </c>
    </row>
    <row r="1350" spans="10:11" ht="12.5" customHeight="1">
      <c r="J1350" s="18" t="s">
        <v>1249</v>
      </c>
      <c r="K1350" s="18" t="s">
        <v>1601</v>
      </c>
    </row>
    <row r="1351" spans="10:11" ht="12.5" customHeight="1">
      <c r="J1351" s="18" t="s">
        <v>1250</v>
      </c>
      <c r="K1351" s="18" t="s">
        <v>1601</v>
      </c>
    </row>
    <row r="1352" spans="10:11" ht="12.5" customHeight="1">
      <c r="J1352" s="18" t="s">
        <v>1251</v>
      </c>
      <c r="K1352" s="18" t="s">
        <v>1600</v>
      </c>
    </row>
    <row r="1353" spans="10:11" ht="12.5" customHeight="1">
      <c r="J1353" s="18" t="s">
        <v>1252</v>
      </c>
      <c r="K1353" s="18" t="s">
        <v>1601</v>
      </c>
    </row>
    <row r="1354" spans="10:11" ht="12.5" customHeight="1">
      <c r="J1354" s="18" t="s">
        <v>1253</v>
      </c>
      <c r="K1354" s="18" t="s">
        <v>1601</v>
      </c>
    </row>
    <row r="1355" spans="10:11" ht="12.5" customHeight="1">
      <c r="J1355" s="18" t="s">
        <v>1254</v>
      </c>
      <c r="K1355" s="18" t="s">
        <v>1600</v>
      </c>
    </row>
    <row r="1356" spans="10:11" ht="12.5" customHeight="1">
      <c r="J1356" s="18" t="s">
        <v>1255</v>
      </c>
      <c r="K1356" s="18" t="s">
        <v>1601</v>
      </c>
    </row>
    <row r="1357" spans="10:11" ht="12.5" customHeight="1">
      <c r="J1357" s="18" t="s">
        <v>1256</v>
      </c>
      <c r="K1357" s="18" t="s">
        <v>1601</v>
      </c>
    </row>
    <row r="1358" spans="10:11" ht="12.5" customHeight="1">
      <c r="J1358" s="18" t="s">
        <v>1257</v>
      </c>
      <c r="K1358" s="18" t="s">
        <v>1601</v>
      </c>
    </row>
    <row r="1359" spans="10:11" ht="12.5" customHeight="1">
      <c r="J1359" s="18" t="s">
        <v>1816</v>
      </c>
      <c r="K1359" s="18" t="s">
        <v>1597</v>
      </c>
    </row>
    <row r="1360" spans="10:11" ht="12.5" customHeight="1">
      <c r="J1360" s="18" t="s">
        <v>1817</v>
      </c>
      <c r="K1360" s="18" t="s">
        <v>1599</v>
      </c>
    </row>
    <row r="1361" spans="10:11" ht="12.5" customHeight="1">
      <c r="J1361" s="18" t="s">
        <v>1818</v>
      </c>
      <c r="K1361" s="18" t="s">
        <v>1600</v>
      </c>
    </row>
    <row r="1362" spans="10:11" ht="12.5" customHeight="1">
      <c r="J1362" s="18" t="s">
        <v>1819</v>
      </c>
      <c r="K1362" s="18" t="s">
        <v>1601</v>
      </c>
    </row>
    <row r="1363" spans="10:11" ht="12.5" customHeight="1">
      <c r="J1363" s="18" t="s">
        <v>1820</v>
      </c>
      <c r="K1363" s="18" t="s">
        <v>1601</v>
      </c>
    </row>
    <row r="1364" spans="10:11" ht="12.5" customHeight="1">
      <c r="J1364" s="18" t="s">
        <v>1258</v>
      </c>
      <c r="K1364" s="18" t="s">
        <v>1601</v>
      </c>
    </row>
    <row r="1365" spans="10:11" ht="12.5" customHeight="1">
      <c r="J1365" s="18" t="s">
        <v>1259</v>
      </c>
      <c r="K1365" s="18" t="s">
        <v>1601</v>
      </c>
    </row>
    <row r="1366" spans="10:11" ht="12.5" customHeight="1">
      <c r="J1366" s="18" t="s">
        <v>1260</v>
      </c>
      <c r="K1366" s="18" t="s">
        <v>1601</v>
      </c>
    </row>
    <row r="1367" spans="10:11" ht="12.5" customHeight="1">
      <c r="J1367" s="18" t="s">
        <v>1261</v>
      </c>
      <c r="K1367" s="18" t="s">
        <v>1600</v>
      </c>
    </row>
    <row r="1368" spans="10:11" ht="12.5" customHeight="1">
      <c r="J1368" s="18" t="s">
        <v>1262</v>
      </c>
      <c r="K1368" s="18" t="s">
        <v>1601</v>
      </c>
    </row>
    <row r="1369" spans="10:11" ht="12.5" customHeight="1">
      <c r="J1369" s="18" t="s">
        <v>1263</v>
      </c>
      <c r="K1369" s="18" t="s">
        <v>1601</v>
      </c>
    </row>
    <row r="1370" spans="10:11" ht="12.5" customHeight="1">
      <c r="J1370" s="18" t="s">
        <v>1821</v>
      </c>
      <c r="K1370" s="18" t="s">
        <v>1601</v>
      </c>
    </row>
    <row r="1371" spans="10:11" ht="12.5" customHeight="1">
      <c r="J1371" s="18" t="s">
        <v>1822</v>
      </c>
      <c r="K1371" s="18" t="s">
        <v>1601</v>
      </c>
    </row>
    <row r="1372" spans="10:11" ht="12.5" customHeight="1">
      <c r="J1372" s="18" t="s">
        <v>1823</v>
      </c>
      <c r="K1372" s="18" t="s">
        <v>1601</v>
      </c>
    </row>
    <row r="1373" spans="10:11" ht="12.5" customHeight="1">
      <c r="J1373" s="18" t="s">
        <v>1824</v>
      </c>
      <c r="K1373" s="18" t="s">
        <v>1601</v>
      </c>
    </row>
    <row r="1374" spans="10:11" ht="12.5" customHeight="1">
      <c r="J1374" s="18" t="s">
        <v>1825</v>
      </c>
      <c r="K1374" s="18" t="s">
        <v>1601</v>
      </c>
    </row>
    <row r="1375" spans="10:11" ht="12.5" customHeight="1">
      <c r="J1375" s="18" t="s">
        <v>1826</v>
      </c>
      <c r="K1375" s="18" t="s">
        <v>1601</v>
      </c>
    </row>
    <row r="1376" spans="10:11" ht="12.5" customHeight="1">
      <c r="J1376" s="18" t="s">
        <v>1827</v>
      </c>
      <c r="K1376" s="18" t="s">
        <v>1599</v>
      </c>
    </row>
    <row r="1377" spans="10:11" ht="12.5" customHeight="1">
      <c r="J1377" s="18" t="s">
        <v>1828</v>
      </c>
      <c r="K1377" s="18" t="s">
        <v>1600</v>
      </c>
    </row>
    <row r="1378" spans="10:11" ht="12.5" customHeight="1">
      <c r="J1378" s="18" t="s">
        <v>1264</v>
      </c>
      <c r="K1378" s="18" t="s">
        <v>1601</v>
      </c>
    </row>
    <row r="1379" spans="10:11" ht="12.5" customHeight="1">
      <c r="J1379" s="18" t="s">
        <v>1265</v>
      </c>
      <c r="K1379" s="18" t="s">
        <v>1601</v>
      </c>
    </row>
    <row r="1380" spans="10:11" ht="12.5" customHeight="1">
      <c r="J1380" s="18" t="s">
        <v>1266</v>
      </c>
      <c r="K1380" s="18" t="s">
        <v>1601</v>
      </c>
    </row>
    <row r="1381" spans="10:11" ht="12.5" customHeight="1">
      <c r="J1381" s="18" t="s">
        <v>1829</v>
      </c>
      <c r="K1381" s="18" t="s">
        <v>1601</v>
      </c>
    </row>
    <row r="1382" spans="10:11" ht="12.5" customHeight="1">
      <c r="J1382" s="18" t="s">
        <v>1830</v>
      </c>
      <c r="K1382" s="18" t="s">
        <v>1601</v>
      </c>
    </row>
    <row r="1383" spans="10:11" ht="12.5" customHeight="1">
      <c r="J1383" s="18" t="s">
        <v>1831</v>
      </c>
      <c r="K1383" s="18" t="s">
        <v>1601</v>
      </c>
    </row>
    <row r="1384" spans="10:11" ht="12.5" customHeight="1">
      <c r="J1384" s="18" t="s">
        <v>1832</v>
      </c>
      <c r="K1384" s="18" t="s">
        <v>1600</v>
      </c>
    </row>
    <row r="1385" spans="10:11" ht="12.5" customHeight="1">
      <c r="J1385" s="18" t="s">
        <v>1833</v>
      </c>
      <c r="K1385" s="18" t="s">
        <v>1601</v>
      </c>
    </row>
    <row r="1386" spans="10:11" ht="12.5" customHeight="1">
      <c r="J1386" s="18" t="s">
        <v>1267</v>
      </c>
      <c r="K1386" s="18" t="s">
        <v>1601</v>
      </c>
    </row>
    <row r="1387" spans="10:11" ht="12.5" customHeight="1">
      <c r="J1387" s="18" t="s">
        <v>1268</v>
      </c>
      <c r="K1387" s="18" t="s">
        <v>1601</v>
      </c>
    </row>
    <row r="1388" spans="10:11" ht="12.5" customHeight="1">
      <c r="J1388" s="18" t="s">
        <v>1269</v>
      </c>
      <c r="K1388" s="18" t="s">
        <v>1601</v>
      </c>
    </row>
    <row r="1389" spans="10:11" ht="12.5" customHeight="1">
      <c r="J1389" s="18" t="s">
        <v>1270</v>
      </c>
      <c r="K1389" s="18" t="s">
        <v>1601</v>
      </c>
    </row>
    <row r="1390" spans="10:11" ht="12.5" customHeight="1">
      <c r="J1390" s="18" t="s">
        <v>1271</v>
      </c>
      <c r="K1390" s="18" t="s">
        <v>1601</v>
      </c>
    </row>
    <row r="1391" spans="10:11" ht="12.5" customHeight="1">
      <c r="J1391" s="18" t="s">
        <v>1272</v>
      </c>
      <c r="K1391" s="18" t="s">
        <v>1601</v>
      </c>
    </row>
    <row r="1392" spans="10:11" ht="12.5" customHeight="1">
      <c r="J1392" s="18" t="s">
        <v>1273</v>
      </c>
      <c r="K1392" s="18" t="s">
        <v>1601</v>
      </c>
    </row>
    <row r="1393" spans="10:11" ht="12.5" customHeight="1">
      <c r="J1393" s="18" t="s">
        <v>1834</v>
      </c>
      <c r="K1393" s="18" t="s">
        <v>1599</v>
      </c>
    </row>
    <row r="1394" spans="10:11" ht="12.5" customHeight="1">
      <c r="J1394" s="18" t="s">
        <v>1274</v>
      </c>
      <c r="K1394" s="18" t="s">
        <v>1600</v>
      </c>
    </row>
    <row r="1395" spans="10:11" ht="12.5" customHeight="1">
      <c r="J1395" s="18" t="s">
        <v>1275</v>
      </c>
      <c r="K1395" s="18" t="s">
        <v>1601</v>
      </c>
    </row>
    <row r="1396" spans="10:11" ht="12.5" customHeight="1">
      <c r="J1396" s="18" t="s">
        <v>1835</v>
      </c>
      <c r="K1396" s="18" t="s">
        <v>1601</v>
      </c>
    </row>
    <row r="1397" spans="10:11" ht="12.5" customHeight="1">
      <c r="J1397" s="18" t="s">
        <v>1276</v>
      </c>
      <c r="K1397" s="18" t="s">
        <v>1601</v>
      </c>
    </row>
    <row r="1398" spans="10:11" ht="12.5" customHeight="1">
      <c r="J1398" s="18" t="s">
        <v>1836</v>
      </c>
      <c r="K1398" s="18" t="s">
        <v>1601</v>
      </c>
    </row>
    <row r="1399" spans="10:11" ht="12.5" customHeight="1">
      <c r="J1399" s="18" t="s">
        <v>1277</v>
      </c>
      <c r="K1399" s="18" t="s">
        <v>1600</v>
      </c>
    </row>
    <row r="1400" spans="10:11" ht="12.5" customHeight="1">
      <c r="J1400" s="18" t="s">
        <v>1837</v>
      </c>
      <c r="K1400" s="18" t="s">
        <v>1601</v>
      </c>
    </row>
    <row r="1401" spans="10:11" ht="12.5" customHeight="1">
      <c r="J1401" s="18" t="s">
        <v>1278</v>
      </c>
      <c r="K1401" s="18" t="s">
        <v>1601</v>
      </c>
    </row>
    <row r="1402" spans="10:11" ht="12.5" customHeight="1">
      <c r="J1402" s="18" t="s">
        <v>1279</v>
      </c>
      <c r="K1402" s="18" t="s">
        <v>1601</v>
      </c>
    </row>
    <row r="1403" spans="10:11" ht="12.5" customHeight="1">
      <c r="J1403" s="18" t="s">
        <v>1280</v>
      </c>
      <c r="K1403" s="18" t="s">
        <v>1601</v>
      </c>
    </row>
    <row r="1404" spans="10:11" ht="12.5" customHeight="1">
      <c r="J1404" s="18" t="s">
        <v>1838</v>
      </c>
      <c r="K1404" s="18" t="s">
        <v>1600</v>
      </c>
    </row>
    <row r="1405" spans="10:11" ht="12.5" customHeight="1">
      <c r="J1405" s="18" t="s">
        <v>1281</v>
      </c>
      <c r="K1405" s="18" t="s">
        <v>1601</v>
      </c>
    </row>
    <row r="1406" spans="10:11" ht="12.5" customHeight="1">
      <c r="J1406" s="18" t="s">
        <v>1839</v>
      </c>
      <c r="K1406" s="18" t="s">
        <v>1601</v>
      </c>
    </row>
    <row r="1407" spans="10:11" ht="12.5" customHeight="1">
      <c r="J1407" s="18" t="s">
        <v>1282</v>
      </c>
      <c r="K1407" s="18" t="s">
        <v>1600</v>
      </c>
    </row>
    <row r="1408" spans="10:11" ht="12.5" customHeight="1">
      <c r="J1408" s="18" t="s">
        <v>1840</v>
      </c>
      <c r="K1408" s="18" t="s">
        <v>1601</v>
      </c>
    </row>
    <row r="1409" spans="10:11" ht="12.5" customHeight="1">
      <c r="J1409" s="18" t="s">
        <v>1841</v>
      </c>
      <c r="K1409" s="18" t="s">
        <v>1601</v>
      </c>
    </row>
    <row r="1410" spans="10:11" ht="12.5" customHeight="1">
      <c r="J1410" s="18" t="s">
        <v>1283</v>
      </c>
      <c r="K1410" s="18" t="s">
        <v>1601</v>
      </c>
    </row>
    <row r="1411" spans="10:11" ht="12.5" customHeight="1">
      <c r="J1411" s="18" t="s">
        <v>1842</v>
      </c>
      <c r="K1411" s="18" t="s">
        <v>1599</v>
      </c>
    </row>
    <row r="1412" spans="10:11" ht="12.5" customHeight="1">
      <c r="J1412" s="18" t="s">
        <v>1284</v>
      </c>
      <c r="K1412" s="18" t="s">
        <v>1600</v>
      </c>
    </row>
    <row r="1413" spans="10:11" ht="12.5" customHeight="1">
      <c r="J1413" s="18" t="s">
        <v>1285</v>
      </c>
      <c r="K1413" s="18" t="s">
        <v>1601</v>
      </c>
    </row>
    <row r="1414" spans="10:11" ht="12.5" customHeight="1">
      <c r="J1414" s="18" t="s">
        <v>1843</v>
      </c>
      <c r="K1414" s="18" t="s">
        <v>1601</v>
      </c>
    </row>
    <row r="1415" spans="10:11" ht="12.5" customHeight="1">
      <c r="J1415" s="18" t="s">
        <v>1844</v>
      </c>
      <c r="K1415" s="18" t="s">
        <v>1601</v>
      </c>
    </row>
    <row r="1416" spans="10:11" ht="12.5" customHeight="1">
      <c r="J1416" s="18" t="s">
        <v>1286</v>
      </c>
      <c r="K1416" s="18" t="s">
        <v>1601</v>
      </c>
    </row>
    <row r="1417" spans="10:11" ht="12.5" customHeight="1">
      <c r="J1417" s="18" t="s">
        <v>1845</v>
      </c>
      <c r="K1417" s="18" t="s">
        <v>1601</v>
      </c>
    </row>
    <row r="1418" spans="10:11" ht="12.5" customHeight="1">
      <c r="J1418" s="18" t="s">
        <v>1846</v>
      </c>
      <c r="K1418" s="18" t="s">
        <v>1601</v>
      </c>
    </row>
    <row r="1419" spans="10:11" ht="12.5" customHeight="1">
      <c r="J1419" s="18" t="s">
        <v>1287</v>
      </c>
      <c r="K1419" s="18" t="s">
        <v>1600</v>
      </c>
    </row>
    <row r="1420" spans="10:11" ht="12.5" customHeight="1">
      <c r="J1420" s="18" t="s">
        <v>1288</v>
      </c>
      <c r="K1420" s="18" t="s">
        <v>1601</v>
      </c>
    </row>
    <row r="1421" spans="10:11" ht="12.5" customHeight="1">
      <c r="J1421" s="18" t="s">
        <v>1847</v>
      </c>
      <c r="K1421" s="18" t="s">
        <v>1601</v>
      </c>
    </row>
    <row r="1422" spans="10:11" ht="12.5" customHeight="1">
      <c r="J1422" s="18" t="s">
        <v>1848</v>
      </c>
      <c r="K1422" s="18" t="s">
        <v>1601</v>
      </c>
    </row>
    <row r="1423" spans="10:11" ht="12.5" customHeight="1">
      <c r="J1423" s="18" t="s">
        <v>1849</v>
      </c>
      <c r="K1423" s="18" t="s">
        <v>1601</v>
      </c>
    </row>
    <row r="1424" spans="10:11" ht="12.5" customHeight="1">
      <c r="J1424" s="18" t="s">
        <v>1289</v>
      </c>
      <c r="K1424" s="18" t="s">
        <v>1600</v>
      </c>
    </row>
    <row r="1425" spans="10:11" ht="12.5" customHeight="1">
      <c r="J1425" s="18" t="s">
        <v>1290</v>
      </c>
      <c r="K1425" s="18" t="s">
        <v>1601</v>
      </c>
    </row>
    <row r="1426" spans="10:11" ht="12.5" customHeight="1">
      <c r="J1426" s="18" t="s">
        <v>1291</v>
      </c>
      <c r="K1426" s="18" t="s">
        <v>1601</v>
      </c>
    </row>
    <row r="1427" spans="10:11" ht="12.5" customHeight="1">
      <c r="J1427" s="18" t="s">
        <v>1850</v>
      </c>
      <c r="K1427" s="18" t="s">
        <v>1599</v>
      </c>
    </row>
    <row r="1428" spans="10:11" ht="12.5" customHeight="1">
      <c r="J1428" s="18" t="s">
        <v>1851</v>
      </c>
      <c r="K1428" s="18" t="s">
        <v>1600</v>
      </c>
    </row>
    <row r="1429" spans="10:11" ht="12.5" customHeight="1">
      <c r="J1429" s="18" t="s">
        <v>1852</v>
      </c>
      <c r="K1429" s="18" t="s">
        <v>1601</v>
      </c>
    </row>
    <row r="1430" spans="10:11" ht="12.5" customHeight="1">
      <c r="J1430" s="18" t="s">
        <v>1292</v>
      </c>
      <c r="K1430" s="18" t="s">
        <v>1601</v>
      </c>
    </row>
    <row r="1431" spans="10:11" ht="12.5" customHeight="1">
      <c r="J1431" s="18" t="s">
        <v>1853</v>
      </c>
      <c r="K1431" s="18" t="s">
        <v>1601</v>
      </c>
    </row>
    <row r="1432" spans="10:11" ht="12.5" customHeight="1">
      <c r="J1432" s="18" t="s">
        <v>1854</v>
      </c>
      <c r="K1432" s="18" t="s">
        <v>1601</v>
      </c>
    </row>
    <row r="1433" spans="10:11" ht="12.5" customHeight="1">
      <c r="J1433" s="18" t="s">
        <v>1855</v>
      </c>
      <c r="K1433" s="18" t="s">
        <v>1601</v>
      </c>
    </row>
    <row r="1434" spans="10:11" ht="12.5" customHeight="1">
      <c r="J1434" s="18" t="s">
        <v>1293</v>
      </c>
      <c r="K1434" s="18" t="s">
        <v>1600</v>
      </c>
    </row>
    <row r="1435" spans="10:11" ht="12.5" customHeight="1">
      <c r="J1435" s="18" t="s">
        <v>1856</v>
      </c>
      <c r="K1435" s="18" t="s">
        <v>1601</v>
      </c>
    </row>
    <row r="1436" spans="10:11" ht="12.5" customHeight="1">
      <c r="J1436" s="18" t="s">
        <v>1857</v>
      </c>
      <c r="K1436" s="18" t="s">
        <v>1601</v>
      </c>
    </row>
    <row r="1437" spans="10:11" ht="12.5" customHeight="1">
      <c r="J1437" s="18" t="s">
        <v>1858</v>
      </c>
      <c r="K1437" s="18" t="s">
        <v>1599</v>
      </c>
    </row>
    <row r="1438" spans="10:11" ht="12.5" customHeight="1">
      <c r="J1438" s="18" t="s">
        <v>1294</v>
      </c>
      <c r="K1438" s="18" t="s">
        <v>1600</v>
      </c>
    </row>
    <row r="1439" spans="10:11" ht="12.5" customHeight="1">
      <c r="J1439" s="18" t="s">
        <v>1859</v>
      </c>
      <c r="K1439" s="18" t="s">
        <v>1601</v>
      </c>
    </row>
    <row r="1440" spans="10:11" ht="12.5" customHeight="1">
      <c r="J1440" s="18" t="s">
        <v>1860</v>
      </c>
      <c r="K1440" s="18" t="s">
        <v>1601</v>
      </c>
    </row>
    <row r="1441" spans="10:11" ht="12.5" customHeight="1">
      <c r="J1441" s="18" t="s">
        <v>1861</v>
      </c>
      <c r="K1441" s="18" t="s">
        <v>1601</v>
      </c>
    </row>
    <row r="1442" spans="10:11" ht="12.5" customHeight="1">
      <c r="J1442" s="18" t="s">
        <v>1862</v>
      </c>
      <c r="K1442" s="18" t="s">
        <v>1601</v>
      </c>
    </row>
    <row r="1443" spans="10:11" ht="12.5" customHeight="1">
      <c r="J1443" s="18" t="s">
        <v>1863</v>
      </c>
      <c r="K1443" s="18" t="s">
        <v>1601</v>
      </c>
    </row>
    <row r="1444" spans="10:11" ht="12.5" customHeight="1">
      <c r="J1444" s="18" t="s">
        <v>1864</v>
      </c>
      <c r="K1444" s="18" t="s">
        <v>1600</v>
      </c>
    </row>
    <row r="1445" spans="10:11" ht="12.5" customHeight="1">
      <c r="J1445" s="18" t="s">
        <v>1865</v>
      </c>
      <c r="K1445" s="18" t="s">
        <v>1601</v>
      </c>
    </row>
    <row r="1446" spans="10:11" ht="12.5" customHeight="1">
      <c r="J1446" s="18" t="s">
        <v>1866</v>
      </c>
      <c r="K1446" s="18" t="s">
        <v>1601</v>
      </c>
    </row>
    <row r="1447" spans="10:11" ht="12.5" customHeight="1">
      <c r="J1447" s="18" t="s">
        <v>1867</v>
      </c>
      <c r="K1447" s="18" t="s">
        <v>1601</v>
      </c>
    </row>
    <row r="1448" spans="10:11" ht="12.5" customHeight="1">
      <c r="J1448" s="18" t="s">
        <v>1295</v>
      </c>
      <c r="K1448" s="18" t="s">
        <v>1600</v>
      </c>
    </row>
    <row r="1449" spans="10:11" ht="12.5" customHeight="1">
      <c r="J1449" s="18" t="s">
        <v>1296</v>
      </c>
      <c r="K1449" s="18" t="s">
        <v>1601</v>
      </c>
    </row>
    <row r="1450" spans="10:11" ht="12.5" customHeight="1">
      <c r="J1450" s="18" t="s">
        <v>1868</v>
      </c>
      <c r="K1450" s="18" t="s">
        <v>1601</v>
      </c>
    </row>
    <row r="1451" spans="10:11" ht="12.5" customHeight="1">
      <c r="J1451" s="18" t="s">
        <v>1869</v>
      </c>
      <c r="K1451" s="18" t="s">
        <v>1601</v>
      </c>
    </row>
    <row r="1452" spans="10:11" ht="12.5" customHeight="1">
      <c r="J1452" s="18" t="s">
        <v>1870</v>
      </c>
      <c r="K1452" s="18" t="s">
        <v>1601</v>
      </c>
    </row>
    <row r="1453" spans="10:11" ht="12.5" customHeight="1">
      <c r="J1453" s="18" t="s">
        <v>1871</v>
      </c>
      <c r="K1453" s="18" t="s">
        <v>1601</v>
      </c>
    </row>
    <row r="1454" spans="10:11" ht="12.5" customHeight="1">
      <c r="J1454" s="18" t="s">
        <v>1872</v>
      </c>
      <c r="K1454" s="18" t="s">
        <v>1597</v>
      </c>
    </row>
    <row r="1455" spans="10:11" ht="12.5" customHeight="1">
      <c r="J1455" s="18" t="s">
        <v>1873</v>
      </c>
      <c r="K1455" s="18" t="s">
        <v>1599</v>
      </c>
    </row>
    <row r="1456" spans="10:11" ht="12.5" customHeight="1">
      <c r="J1456" s="18" t="s">
        <v>1297</v>
      </c>
      <c r="K1456" s="18" t="s">
        <v>1600</v>
      </c>
    </row>
    <row r="1457" spans="10:11" ht="12.5" customHeight="1">
      <c r="J1457" s="18" t="s">
        <v>1874</v>
      </c>
      <c r="K1457" s="18" t="s">
        <v>1601</v>
      </c>
    </row>
    <row r="1458" spans="10:11" ht="12.5" customHeight="1">
      <c r="J1458" s="18" t="s">
        <v>1298</v>
      </c>
      <c r="K1458" s="18" t="s">
        <v>1601</v>
      </c>
    </row>
    <row r="1459" spans="10:11" ht="12.5" customHeight="1">
      <c r="J1459" s="18" t="s">
        <v>1875</v>
      </c>
      <c r="K1459" s="18" t="s">
        <v>1601</v>
      </c>
    </row>
    <row r="1460" spans="10:11" ht="12.5" customHeight="1">
      <c r="J1460" s="18" t="s">
        <v>1876</v>
      </c>
      <c r="K1460" s="18" t="s">
        <v>1601</v>
      </c>
    </row>
    <row r="1461" spans="10:11" ht="12.5" customHeight="1">
      <c r="J1461" s="18" t="s">
        <v>1877</v>
      </c>
      <c r="K1461" s="18" t="s">
        <v>1601</v>
      </c>
    </row>
    <row r="1462" spans="10:11" ht="12.5" customHeight="1">
      <c r="J1462" s="18" t="s">
        <v>1878</v>
      </c>
      <c r="K1462" s="18" t="s">
        <v>1601</v>
      </c>
    </row>
    <row r="1463" spans="10:11" ht="12.5" customHeight="1">
      <c r="J1463" s="18" t="s">
        <v>1879</v>
      </c>
      <c r="K1463" s="18" t="s">
        <v>1601</v>
      </c>
    </row>
    <row r="1464" spans="10:11" ht="12.5" customHeight="1">
      <c r="J1464" s="18" t="s">
        <v>1880</v>
      </c>
      <c r="K1464" s="18" t="s">
        <v>1601</v>
      </c>
    </row>
    <row r="1465" spans="10:11" ht="12.5" customHeight="1">
      <c r="J1465" s="18" t="s">
        <v>1299</v>
      </c>
      <c r="K1465" s="18" t="s">
        <v>1600</v>
      </c>
    </row>
    <row r="1466" spans="10:11" ht="12.5" customHeight="1">
      <c r="J1466" s="18" t="s">
        <v>1300</v>
      </c>
      <c r="K1466" s="18" t="s">
        <v>1601</v>
      </c>
    </row>
    <row r="1467" spans="10:11" ht="12.5" customHeight="1">
      <c r="J1467" s="18" t="s">
        <v>1301</v>
      </c>
      <c r="K1467" s="18" t="s">
        <v>1600</v>
      </c>
    </row>
    <row r="1468" spans="10:11" ht="12.5" customHeight="1">
      <c r="J1468" s="18" t="s">
        <v>1302</v>
      </c>
      <c r="K1468" s="18" t="s">
        <v>1601</v>
      </c>
    </row>
    <row r="1469" spans="10:11" ht="12.5" customHeight="1">
      <c r="J1469" s="18" t="s">
        <v>1881</v>
      </c>
      <c r="K1469" s="18" t="s">
        <v>1601</v>
      </c>
    </row>
    <row r="1470" spans="10:11" ht="12.5" customHeight="1">
      <c r="J1470" s="18" t="s">
        <v>1882</v>
      </c>
      <c r="K1470" s="18" t="s">
        <v>1601</v>
      </c>
    </row>
    <row r="1471" spans="10:11" ht="12.5" customHeight="1">
      <c r="J1471" s="18" t="s">
        <v>1883</v>
      </c>
      <c r="K1471" s="18" t="s">
        <v>1601</v>
      </c>
    </row>
    <row r="1472" spans="10:11" ht="12.5" customHeight="1">
      <c r="J1472" s="18" t="s">
        <v>1884</v>
      </c>
      <c r="K1472" s="18" t="s">
        <v>1601</v>
      </c>
    </row>
    <row r="1473" spans="10:11" ht="12.5" customHeight="1">
      <c r="J1473" s="18" t="s">
        <v>1885</v>
      </c>
      <c r="K1473" s="18" t="s">
        <v>1601</v>
      </c>
    </row>
    <row r="1474" spans="10:11" ht="12.5" customHeight="1">
      <c r="J1474" s="18" t="s">
        <v>1886</v>
      </c>
      <c r="K1474" s="18" t="s">
        <v>1601</v>
      </c>
    </row>
    <row r="1475" spans="10:11" ht="12.5" customHeight="1">
      <c r="J1475" s="18" t="s">
        <v>1887</v>
      </c>
      <c r="K1475" s="18" t="s">
        <v>1601</v>
      </c>
    </row>
    <row r="1476" spans="10:11" ht="12.5" customHeight="1">
      <c r="J1476" s="18" t="s">
        <v>1888</v>
      </c>
      <c r="K1476" s="18" t="s">
        <v>1600</v>
      </c>
    </row>
    <row r="1477" spans="10:11" ht="12.5" customHeight="1">
      <c r="J1477" s="18" t="s">
        <v>1889</v>
      </c>
      <c r="K1477" s="18" t="s">
        <v>1601</v>
      </c>
    </row>
    <row r="1478" spans="10:11" ht="12.5" customHeight="1">
      <c r="J1478" s="18" t="s">
        <v>1303</v>
      </c>
      <c r="K1478" s="18" t="s">
        <v>1600</v>
      </c>
    </row>
    <row r="1479" spans="10:11" ht="12.5" customHeight="1">
      <c r="J1479" s="18" t="s">
        <v>1304</v>
      </c>
      <c r="K1479" s="18" t="s">
        <v>1601</v>
      </c>
    </row>
    <row r="1480" spans="10:11" ht="12.5" customHeight="1">
      <c r="J1480" s="18" t="s">
        <v>1305</v>
      </c>
      <c r="K1480" s="18" t="s">
        <v>1601</v>
      </c>
    </row>
    <row r="1481" spans="10:11" ht="12.5" customHeight="1">
      <c r="J1481" s="18" t="s">
        <v>1306</v>
      </c>
      <c r="K1481" s="18" t="s">
        <v>1601</v>
      </c>
    </row>
    <row r="1482" spans="10:11" ht="12.5" customHeight="1">
      <c r="J1482" s="18" t="s">
        <v>1890</v>
      </c>
      <c r="K1482" s="18" t="s">
        <v>1601</v>
      </c>
    </row>
    <row r="1483" spans="10:11" ht="12.5" customHeight="1">
      <c r="J1483" s="18" t="s">
        <v>1891</v>
      </c>
      <c r="K1483" s="18" t="s">
        <v>1601</v>
      </c>
    </row>
    <row r="1484" spans="10:11" ht="12.5" customHeight="1">
      <c r="J1484" s="18" t="s">
        <v>1892</v>
      </c>
      <c r="K1484" s="18" t="s">
        <v>1599</v>
      </c>
    </row>
    <row r="1485" spans="10:11" ht="12.5" customHeight="1">
      <c r="J1485" s="18" t="s">
        <v>1307</v>
      </c>
      <c r="K1485" s="18" t="s">
        <v>1600</v>
      </c>
    </row>
    <row r="1486" spans="10:11" ht="12.5" customHeight="1">
      <c r="J1486" s="18" t="s">
        <v>1308</v>
      </c>
      <c r="K1486" s="18" t="s">
        <v>1601</v>
      </c>
    </row>
    <row r="1487" spans="10:11" ht="12.5" customHeight="1">
      <c r="J1487" s="18" t="s">
        <v>1893</v>
      </c>
      <c r="K1487" s="18" t="s">
        <v>1599</v>
      </c>
    </row>
    <row r="1488" spans="10:11" ht="12.5" customHeight="1">
      <c r="J1488" s="18" t="s">
        <v>1309</v>
      </c>
      <c r="K1488" s="18" t="s">
        <v>1600</v>
      </c>
    </row>
    <row r="1489" spans="10:11" ht="12.5" customHeight="1">
      <c r="J1489" s="18" t="s">
        <v>1310</v>
      </c>
      <c r="K1489" s="18" t="s">
        <v>1601</v>
      </c>
    </row>
    <row r="1490" spans="10:11" ht="12.5" customHeight="1">
      <c r="J1490" s="18" t="s">
        <v>1894</v>
      </c>
      <c r="K1490" s="18" t="s">
        <v>1597</v>
      </c>
    </row>
    <row r="1491" spans="10:11" ht="12.5" customHeight="1">
      <c r="J1491" s="18" t="s">
        <v>1895</v>
      </c>
      <c r="K1491" s="18" t="s">
        <v>1599</v>
      </c>
    </row>
    <row r="1492" spans="10:11" ht="12.5" customHeight="1">
      <c r="J1492" s="18" t="s">
        <v>1311</v>
      </c>
      <c r="K1492" s="18" t="s">
        <v>1600</v>
      </c>
    </row>
    <row r="1493" spans="10:11" ht="12.5" customHeight="1">
      <c r="J1493" s="18" t="s">
        <v>1312</v>
      </c>
      <c r="K1493" s="18" t="s">
        <v>1601</v>
      </c>
    </row>
    <row r="1494" spans="10:11" ht="12.5" customHeight="1">
      <c r="J1494" s="18" t="s">
        <v>1896</v>
      </c>
      <c r="K1494" s="18" t="s">
        <v>1601</v>
      </c>
    </row>
    <row r="1495" spans="10:11" ht="12.5" customHeight="1">
      <c r="J1495" s="18" t="s">
        <v>1313</v>
      </c>
      <c r="K1495" s="18" t="s">
        <v>1601</v>
      </c>
    </row>
    <row r="1496" spans="10:11" ht="12.5" customHeight="1">
      <c r="J1496" s="18" t="s">
        <v>1897</v>
      </c>
      <c r="K1496" s="18" t="s">
        <v>1601</v>
      </c>
    </row>
    <row r="1497" spans="10:11" ht="12.5" customHeight="1">
      <c r="J1497" s="18" t="s">
        <v>1314</v>
      </c>
      <c r="K1497" s="18" t="s">
        <v>1601</v>
      </c>
    </row>
    <row r="1498" spans="10:11" ht="12.5" customHeight="1">
      <c r="J1498" s="18" t="s">
        <v>1898</v>
      </c>
      <c r="K1498" s="18" t="s">
        <v>1601</v>
      </c>
    </row>
    <row r="1499" spans="10:11" ht="12.5" customHeight="1">
      <c r="J1499" s="18" t="s">
        <v>1315</v>
      </c>
      <c r="K1499" s="18" t="s">
        <v>1600</v>
      </c>
    </row>
    <row r="1500" spans="10:11" ht="12.5" customHeight="1">
      <c r="J1500" s="18" t="s">
        <v>1316</v>
      </c>
      <c r="K1500" s="18" t="s">
        <v>1601</v>
      </c>
    </row>
    <row r="1501" spans="10:11" ht="12.5" customHeight="1">
      <c r="J1501" s="18" t="s">
        <v>1899</v>
      </c>
      <c r="K1501" s="18" t="s">
        <v>1601</v>
      </c>
    </row>
    <row r="1502" spans="10:11" ht="12.5" customHeight="1">
      <c r="J1502" s="18" t="s">
        <v>1317</v>
      </c>
      <c r="K1502" s="18" t="s">
        <v>1601</v>
      </c>
    </row>
    <row r="1503" spans="10:11" ht="12.5" customHeight="1">
      <c r="J1503" s="18" t="s">
        <v>1318</v>
      </c>
      <c r="K1503" s="18" t="s">
        <v>1601</v>
      </c>
    </row>
    <row r="1504" spans="10:11" ht="12.5" customHeight="1">
      <c r="J1504" s="18" t="s">
        <v>1900</v>
      </c>
      <c r="K1504" s="18" t="s">
        <v>1601</v>
      </c>
    </row>
    <row r="1505" spans="10:11" ht="12.5" customHeight="1">
      <c r="J1505" s="18" t="s">
        <v>1319</v>
      </c>
      <c r="K1505" s="18" t="s">
        <v>1601</v>
      </c>
    </row>
    <row r="1506" spans="10:11" ht="12.5" customHeight="1">
      <c r="J1506" s="18" t="s">
        <v>1901</v>
      </c>
      <c r="K1506" s="18" t="s">
        <v>1599</v>
      </c>
    </row>
    <row r="1507" spans="10:11" ht="12.5" customHeight="1">
      <c r="J1507" s="18" t="s">
        <v>1320</v>
      </c>
      <c r="K1507" s="18" t="s">
        <v>1600</v>
      </c>
    </row>
    <row r="1508" spans="10:11" ht="12.5" customHeight="1">
      <c r="J1508" s="18" t="s">
        <v>1902</v>
      </c>
      <c r="K1508" s="18" t="s">
        <v>1601</v>
      </c>
    </row>
    <row r="1509" spans="10:11" ht="12.5" customHeight="1">
      <c r="J1509" s="18" t="s">
        <v>1903</v>
      </c>
      <c r="K1509" s="18" t="s">
        <v>1601</v>
      </c>
    </row>
    <row r="1510" spans="10:11" ht="12.5" customHeight="1">
      <c r="J1510" s="18" t="s">
        <v>1904</v>
      </c>
      <c r="K1510" s="18" t="s">
        <v>1601</v>
      </c>
    </row>
    <row r="1511" spans="10:11" ht="12.5" customHeight="1">
      <c r="J1511" s="18" t="s">
        <v>1905</v>
      </c>
      <c r="K1511" s="18" t="s">
        <v>1601</v>
      </c>
    </row>
    <row r="1512" spans="10:11" ht="12.5" customHeight="1">
      <c r="J1512" s="18" t="s">
        <v>1321</v>
      </c>
      <c r="K1512" s="18" t="s">
        <v>1601</v>
      </c>
    </row>
    <row r="1513" spans="10:11" ht="12.5" customHeight="1">
      <c r="J1513" s="18" t="s">
        <v>1322</v>
      </c>
      <c r="K1513" s="18" t="s">
        <v>1601</v>
      </c>
    </row>
    <row r="1514" spans="10:11" ht="12.5" customHeight="1">
      <c r="J1514" s="18" t="s">
        <v>1323</v>
      </c>
      <c r="K1514" s="18" t="s">
        <v>1600</v>
      </c>
    </row>
    <row r="1515" spans="10:11" ht="12.5" customHeight="1">
      <c r="J1515" s="18" t="s">
        <v>1906</v>
      </c>
      <c r="K1515" s="18" t="s">
        <v>1601</v>
      </c>
    </row>
    <row r="1516" spans="10:11" ht="12.5" customHeight="1">
      <c r="J1516" s="18" t="s">
        <v>1907</v>
      </c>
      <c r="K1516" s="18" t="s">
        <v>1601</v>
      </c>
    </row>
    <row r="1517" spans="10:11" ht="12.5" customHeight="1">
      <c r="J1517" s="18" t="s">
        <v>1908</v>
      </c>
      <c r="K1517" s="18" t="s">
        <v>1601</v>
      </c>
    </row>
    <row r="1518" spans="10:11" ht="12.5" customHeight="1">
      <c r="J1518" s="18" t="s">
        <v>1909</v>
      </c>
      <c r="K1518" s="18" t="s">
        <v>1601</v>
      </c>
    </row>
    <row r="1519" spans="10:11" ht="12.5" customHeight="1">
      <c r="J1519" s="18" t="s">
        <v>1324</v>
      </c>
      <c r="K1519" s="18" t="s">
        <v>1601</v>
      </c>
    </row>
    <row r="1520" spans="10:11" ht="12.5" customHeight="1">
      <c r="J1520" s="18" t="s">
        <v>1325</v>
      </c>
      <c r="K1520" s="18" t="s">
        <v>1601</v>
      </c>
    </row>
    <row r="1521" spans="10:11" ht="12.5" customHeight="1">
      <c r="J1521" s="18" t="s">
        <v>1910</v>
      </c>
      <c r="K1521" s="18" t="s">
        <v>1599</v>
      </c>
    </row>
    <row r="1522" spans="10:11" ht="12.5" customHeight="1">
      <c r="J1522" s="18" t="s">
        <v>1326</v>
      </c>
      <c r="K1522" s="18" t="s">
        <v>1600</v>
      </c>
    </row>
    <row r="1523" spans="10:11" ht="12.5" customHeight="1">
      <c r="J1523" s="18" t="s">
        <v>1911</v>
      </c>
      <c r="K1523" s="18" t="s">
        <v>1601</v>
      </c>
    </row>
    <row r="1524" spans="10:11" ht="12.5" customHeight="1">
      <c r="J1524" s="18" t="s">
        <v>1912</v>
      </c>
      <c r="K1524" s="18" t="s">
        <v>1601</v>
      </c>
    </row>
    <row r="1525" spans="10:11" ht="12.5" customHeight="1">
      <c r="J1525" s="18" t="s">
        <v>1913</v>
      </c>
      <c r="K1525" s="18" t="s">
        <v>1601</v>
      </c>
    </row>
    <row r="1526" spans="10:11" ht="12.5" customHeight="1">
      <c r="J1526" s="18" t="s">
        <v>1327</v>
      </c>
      <c r="K1526" s="18" t="s">
        <v>1601</v>
      </c>
    </row>
    <row r="1527" spans="10:11" ht="12.5" customHeight="1">
      <c r="J1527" s="18" t="s">
        <v>1914</v>
      </c>
      <c r="K1527" s="18" t="s">
        <v>1601</v>
      </c>
    </row>
    <row r="1528" spans="10:11" ht="12.5" customHeight="1">
      <c r="J1528" s="18" t="s">
        <v>1328</v>
      </c>
      <c r="K1528" s="18" t="s">
        <v>1601</v>
      </c>
    </row>
    <row r="1529" spans="10:11" ht="12.5" customHeight="1">
      <c r="J1529" s="18" t="s">
        <v>1329</v>
      </c>
      <c r="K1529" s="18" t="s">
        <v>1601</v>
      </c>
    </row>
    <row r="1530" spans="10:11" ht="12.5" customHeight="1">
      <c r="J1530" s="18" t="s">
        <v>1915</v>
      </c>
      <c r="K1530" s="18" t="s">
        <v>1600</v>
      </c>
    </row>
    <row r="1531" spans="10:11" ht="12.5" customHeight="1">
      <c r="J1531" s="18" t="s">
        <v>1916</v>
      </c>
      <c r="K1531" s="18" t="s">
        <v>1601</v>
      </c>
    </row>
    <row r="1532" spans="10:11" ht="12.5" customHeight="1">
      <c r="J1532" s="18" t="s">
        <v>1330</v>
      </c>
      <c r="K1532" s="18" t="s">
        <v>1601</v>
      </c>
    </row>
    <row r="1533" spans="10:11" ht="12.5" customHeight="1">
      <c r="J1533" s="18" t="s">
        <v>1917</v>
      </c>
      <c r="K1533" s="18" t="s">
        <v>1599</v>
      </c>
    </row>
    <row r="1534" spans="10:11" ht="12.5" customHeight="1">
      <c r="J1534" s="18" t="s">
        <v>1331</v>
      </c>
      <c r="K1534" s="18" t="s">
        <v>1600</v>
      </c>
    </row>
    <row r="1535" spans="10:11" ht="12.5" customHeight="1">
      <c r="J1535" s="18" t="s">
        <v>1332</v>
      </c>
      <c r="K1535" s="18" t="s">
        <v>1601</v>
      </c>
    </row>
    <row r="1536" spans="10:11" ht="12.5" customHeight="1">
      <c r="J1536" s="18" t="s">
        <v>1333</v>
      </c>
      <c r="K1536" s="18" t="s">
        <v>1601</v>
      </c>
    </row>
    <row r="1537" spans="10:11" ht="12.5" customHeight="1">
      <c r="J1537" s="18" t="s">
        <v>1918</v>
      </c>
      <c r="K1537" s="18" t="s">
        <v>1601</v>
      </c>
    </row>
    <row r="1538" spans="10:11" ht="12.5" customHeight="1">
      <c r="J1538" s="18" t="s">
        <v>1334</v>
      </c>
      <c r="K1538" s="18" t="s">
        <v>1601</v>
      </c>
    </row>
    <row r="1539" spans="10:11" ht="12.5" customHeight="1">
      <c r="J1539" s="18" t="s">
        <v>1335</v>
      </c>
      <c r="K1539" s="18" t="s">
        <v>1601</v>
      </c>
    </row>
    <row r="1540" spans="10:11" ht="12.5" customHeight="1">
      <c r="J1540" s="18" t="s">
        <v>1336</v>
      </c>
      <c r="K1540" s="18" t="s">
        <v>1600</v>
      </c>
    </row>
    <row r="1541" spans="10:11" ht="12.5" customHeight="1">
      <c r="J1541" s="18" t="s">
        <v>1337</v>
      </c>
      <c r="K1541" s="18" t="s">
        <v>1601</v>
      </c>
    </row>
    <row r="1542" spans="10:11" ht="12.5" customHeight="1">
      <c r="J1542" s="18" t="s">
        <v>1919</v>
      </c>
      <c r="K1542" s="18" t="s">
        <v>1601</v>
      </c>
    </row>
    <row r="1543" spans="10:11" ht="12.5" customHeight="1">
      <c r="J1543" s="18" t="s">
        <v>1338</v>
      </c>
      <c r="K1543" s="18" t="s">
        <v>1601</v>
      </c>
    </row>
    <row r="1544" spans="10:11" ht="12.5" customHeight="1">
      <c r="J1544" s="18" t="s">
        <v>1920</v>
      </c>
      <c r="K1544" s="18" t="s">
        <v>1601</v>
      </c>
    </row>
    <row r="1545" spans="10:11" ht="12.5" customHeight="1">
      <c r="J1545" s="18" t="s">
        <v>1921</v>
      </c>
      <c r="K1545" s="18" t="s">
        <v>1597</v>
      </c>
    </row>
    <row r="1546" spans="10:11" ht="12.5" customHeight="1">
      <c r="J1546" s="18" t="s">
        <v>1922</v>
      </c>
      <c r="K1546" s="18" t="s">
        <v>1599</v>
      </c>
    </row>
    <row r="1547" spans="10:11" ht="12.5" customHeight="1">
      <c r="J1547" s="18" t="s">
        <v>1339</v>
      </c>
      <c r="K1547" s="18" t="s">
        <v>1600</v>
      </c>
    </row>
    <row r="1548" spans="10:11" ht="12.5" customHeight="1">
      <c r="J1548" s="18" t="s">
        <v>1340</v>
      </c>
      <c r="K1548" s="18" t="s">
        <v>1601</v>
      </c>
    </row>
    <row r="1549" spans="10:11" ht="12.5" customHeight="1">
      <c r="J1549" s="18" t="s">
        <v>1341</v>
      </c>
      <c r="K1549" s="18" t="s">
        <v>1600</v>
      </c>
    </row>
    <row r="1550" spans="10:11" ht="12.5" customHeight="1">
      <c r="J1550" s="18" t="s">
        <v>1342</v>
      </c>
      <c r="K1550" s="18" t="s">
        <v>1601</v>
      </c>
    </row>
    <row r="1551" spans="10:11" ht="12.5" customHeight="1">
      <c r="J1551" s="18" t="s">
        <v>1343</v>
      </c>
      <c r="K1551" s="18" t="s">
        <v>1601</v>
      </c>
    </row>
    <row r="1552" spans="10:11" ht="12.5" customHeight="1">
      <c r="J1552" s="18" t="s">
        <v>1344</v>
      </c>
      <c r="K1552" s="18" t="s">
        <v>1601</v>
      </c>
    </row>
    <row r="1553" spans="10:11" ht="12.5" customHeight="1">
      <c r="J1553" s="18" t="s">
        <v>1345</v>
      </c>
      <c r="K1553" s="18" t="s">
        <v>1601</v>
      </c>
    </row>
    <row r="1554" spans="10:11" ht="12.5" customHeight="1">
      <c r="J1554" s="18" t="s">
        <v>1346</v>
      </c>
      <c r="K1554" s="18" t="s">
        <v>1601</v>
      </c>
    </row>
    <row r="1555" spans="10:11" ht="12.5" customHeight="1">
      <c r="J1555" s="18" t="s">
        <v>1923</v>
      </c>
      <c r="K1555" s="18" t="s">
        <v>1599</v>
      </c>
    </row>
    <row r="1556" spans="10:11" ht="12.5" customHeight="1">
      <c r="J1556" s="18" t="s">
        <v>1347</v>
      </c>
      <c r="K1556" s="18" t="s">
        <v>1600</v>
      </c>
    </row>
    <row r="1557" spans="10:11" ht="12.5" customHeight="1">
      <c r="J1557" s="18" t="s">
        <v>1348</v>
      </c>
      <c r="K1557" s="18" t="s">
        <v>1601</v>
      </c>
    </row>
    <row r="1558" spans="10:11" ht="12.5" customHeight="1">
      <c r="J1558" s="18" t="s">
        <v>1349</v>
      </c>
      <c r="K1558" s="18" t="s">
        <v>1601</v>
      </c>
    </row>
    <row r="1559" spans="10:11" ht="12.5" customHeight="1">
      <c r="J1559" s="18" t="s">
        <v>1350</v>
      </c>
      <c r="K1559" s="18" t="s">
        <v>1601</v>
      </c>
    </row>
    <row r="1560" spans="10:11" ht="12.5" customHeight="1">
      <c r="J1560" s="18" t="s">
        <v>1351</v>
      </c>
      <c r="K1560" s="18" t="s">
        <v>1601</v>
      </c>
    </row>
    <row r="1561" spans="10:11" ht="12.5" customHeight="1">
      <c r="J1561" s="18" t="s">
        <v>1352</v>
      </c>
      <c r="K1561" s="18" t="s">
        <v>1600</v>
      </c>
    </row>
    <row r="1562" spans="10:11" ht="12.5" customHeight="1">
      <c r="J1562" s="18" t="s">
        <v>1353</v>
      </c>
      <c r="K1562" s="18" t="s">
        <v>1601</v>
      </c>
    </row>
    <row r="1563" spans="10:11" ht="12.5" customHeight="1">
      <c r="J1563" s="18" t="s">
        <v>1354</v>
      </c>
      <c r="K1563" s="18" t="s">
        <v>1601</v>
      </c>
    </row>
    <row r="1564" spans="10:11" ht="12.5" customHeight="1">
      <c r="J1564" s="18" t="s">
        <v>1355</v>
      </c>
      <c r="K1564" s="18" t="s">
        <v>1600</v>
      </c>
    </row>
    <row r="1565" spans="10:11" ht="12.5" customHeight="1">
      <c r="J1565" s="18" t="s">
        <v>1356</v>
      </c>
      <c r="K1565" s="18" t="s">
        <v>1601</v>
      </c>
    </row>
    <row r="1566" spans="10:11" ht="12.5" customHeight="1">
      <c r="J1566" s="18" t="s">
        <v>1357</v>
      </c>
      <c r="K1566" s="18" t="s">
        <v>1601</v>
      </c>
    </row>
    <row r="1567" spans="10:11" ht="12.5" customHeight="1">
      <c r="J1567" s="18" t="s">
        <v>1924</v>
      </c>
      <c r="K1567" s="18" t="s">
        <v>1599</v>
      </c>
    </row>
    <row r="1568" spans="10:11" ht="12.5" customHeight="1">
      <c r="J1568" s="18" t="s">
        <v>1358</v>
      </c>
      <c r="K1568" s="18" t="s">
        <v>1600</v>
      </c>
    </row>
    <row r="1569" spans="10:11" ht="12.5" customHeight="1">
      <c r="J1569" s="18" t="s">
        <v>1359</v>
      </c>
      <c r="K1569" s="18" t="s">
        <v>1601</v>
      </c>
    </row>
    <row r="1570" spans="10:11" ht="12.5" customHeight="1">
      <c r="J1570" s="18" t="s">
        <v>1360</v>
      </c>
      <c r="K1570" s="18" t="s">
        <v>1601</v>
      </c>
    </row>
    <row r="1571" spans="10:11" ht="12.5" customHeight="1">
      <c r="J1571" s="18" t="s">
        <v>1361</v>
      </c>
      <c r="K1571" s="18" t="s">
        <v>1601</v>
      </c>
    </row>
    <row r="1572" spans="10:11" ht="12.5" customHeight="1">
      <c r="J1572" s="18" t="s">
        <v>1362</v>
      </c>
      <c r="K1572" s="18" t="s">
        <v>1600</v>
      </c>
    </row>
    <row r="1573" spans="10:11" ht="12.5" customHeight="1">
      <c r="J1573" s="18" t="s">
        <v>1363</v>
      </c>
      <c r="K1573" s="18" t="s">
        <v>1601</v>
      </c>
    </row>
    <row r="1574" spans="10:11" ht="12.5" customHeight="1">
      <c r="J1574" s="18" t="s">
        <v>1364</v>
      </c>
      <c r="K1574" s="18" t="s">
        <v>1601</v>
      </c>
    </row>
    <row r="1575" spans="10:11" ht="12.5" customHeight="1">
      <c r="J1575" s="18" t="s">
        <v>1365</v>
      </c>
      <c r="K1575" s="18" t="s">
        <v>1600</v>
      </c>
    </row>
    <row r="1576" spans="10:11" ht="12.5" customHeight="1">
      <c r="J1576" s="18" t="s">
        <v>1366</v>
      </c>
      <c r="K1576" s="18" t="s">
        <v>1601</v>
      </c>
    </row>
    <row r="1577" spans="10:11" ht="12.5" customHeight="1">
      <c r="J1577" s="18" t="s">
        <v>1367</v>
      </c>
      <c r="K1577" s="18" t="s">
        <v>1601</v>
      </c>
    </row>
    <row r="1578" spans="10:11" ht="12.5" customHeight="1">
      <c r="J1578" s="18" t="s">
        <v>1925</v>
      </c>
      <c r="K1578" s="18" t="s">
        <v>1597</v>
      </c>
    </row>
    <row r="1579" spans="10:11" ht="12.5" customHeight="1">
      <c r="J1579" s="18" t="s">
        <v>1926</v>
      </c>
      <c r="K1579" s="18" t="s">
        <v>1599</v>
      </c>
    </row>
    <row r="1580" spans="10:11" ht="12.5" customHeight="1">
      <c r="J1580" s="18" t="s">
        <v>1927</v>
      </c>
      <c r="K1580" s="18" t="s">
        <v>1600</v>
      </c>
    </row>
    <row r="1581" spans="10:11" ht="12.5" customHeight="1">
      <c r="J1581" s="18" t="s">
        <v>1928</v>
      </c>
      <c r="K1581" s="18" t="s">
        <v>1601</v>
      </c>
    </row>
    <row r="1582" spans="10:11" ht="12.5" customHeight="1">
      <c r="J1582" s="18" t="s">
        <v>1929</v>
      </c>
      <c r="K1582" s="18" t="s">
        <v>1601</v>
      </c>
    </row>
    <row r="1583" spans="10:11" ht="12.5" customHeight="1">
      <c r="J1583" s="18" t="s">
        <v>1930</v>
      </c>
      <c r="K1583" s="18" t="s">
        <v>1601</v>
      </c>
    </row>
    <row r="1584" spans="10:11" ht="12.5" customHeight="1">
      <c r="J1584" s="18" t="s">
        <v>1931</v>
      </c>
      <c r="K1584" s="18" t="s">
        <v>1601</v>
      </c>
    </row>
    <row r="1585" spans="10:11" ht="12.5" customHeight="1">
      <c r="J1585" s="18" t="s">
        <v>1932</v>
      </c>
      <c r="K1585" s="18" t="s">
        <v>1601</v>
      </c>
    </row>
    <row r="1586" spans="10:11" ht="12.5" customHeight="1">
      <c r="J1586" s="18" t="s">
        <v>1933</v>
      </c>
      <c r="K1586" s="18" t="s">
        <v>1601</v>
      </c>
    </row>
    <row r="1587" spans="10:11" ht="12.5" customHeight="1">
      <c r="J1587" s="18" t="s">
        <v>1934</v>
      </c>
      <c r="K1587" s="18" t="s">
        <v>1601</v>
      </c>
    </row>
    <row r="1588" spans="10:11" ht="12.5" customHeight="1">
      <c r="J1588" s="18" t="s">
        <v>1935</v>
      </c>
      <c r="K1588" s="18" t="s">
        <v>1601</v>
      </c>
    </row>
    <row r="1589" spans="10:11" ht="12.5" customHeight="1">
      <c r="J1589" s="18" t="s">
        <v>1936</v>
      </c>
      <c r="K1589" s="18" t="s">
        <v>1600</v>
      </c>
    </row>
    <row r="1590" spans="10:11" ht="12.5" customHeight="1">
      <c r="J1590" s="18" t="s">
        <v>1937</v>
      </c>
      <c r="K1590" s="18" t="s">
        <v>1601</v>
      </c>
    </row>
    <row r="1591" spans="10:11" ht="12.5" customHeight="1">
      <c r="J1591" s="18" t="s">
        <v>1938</v>
      </c>
      <c r="K1591" s="18" t="s">
        <v>1601</v>
      </c>
    </row>
    <row r="1592" spans="10:11" ht="12.5" customHeight="1">
      <c r="J1592" s="18" t="s">
        <v>1939</v>
      </c>
      <c r="K1592" s="18" t="s">
        <v>1601</v>
      </c>
    </row>
    <row r="1593" spans="10:11" ht="12.5" customHeight="1">
      <c r="J1593" s="18" t="s">
        <v>1940</v>
      </c>
      <c r="K1593" s="18" t="s">
        <v>1601</v>
      </c>
    </row>
    <row r="1594" spans="10:11" ht="12.5" customHeight="1">
      <c r="J1594" s="18" t="s">
        <v>1941</v>
      </c>
      <c r="K1594" s="18" t="s">
        <v>1597</v>
      </c>
    </row>
    <row r="1595" spans="10:11" ht="12.5" customHeight="1">
      <c r="J1595" s="18" t="s">
        <v>1942</v>
      </c>
      <c r="K1595" s="18" t="s">
        <v>1599</v>
      </c>
    </row>
    <row r="1596" spans="10:11" ht="12.5" customHeight="1">
      <c r="J1596" s="18" t="s">
        <v>1368</v>
      </c>
      <c r="K1596" s="18" t="s">
        <v>1600</v>
      </c>
    </row>
    <row r="1597" spans="10:11" ht="12.5" customHeight="1">
      <c r="J1597" s="18" t="s">
        <v>1369</v>
      </c>
      <c r="K1597" s="18" t="s">
        <v>1601</v>
      </c>
    </row>
    <row r="1598" spans="10:11" ht="12.5" customHeight="1">
      <c r="J1598" s="18" t="s">
        <v>1370</v>
      </c>
      <c r="K1598" s="18" t="s">
        <v>1600</v>
      </c>
    </row>
    <row r="1599" spans="10:11" ht="12.5" customHeight="1">
      <c r="J1599" s="18" t="s">
        <v>1371</v>
      </c>
      <c r="K1599" s="18" t="s">
        <v>1601</v>
      </c>
    </row>
    <row r="1600" spans="10:11" ht="12.5" customHeight="1">
      <c r="J1600" s="18" t="s">
        <v>1943</v>
      </c>
      <c r="K1600" s="18" t="s">
        <v>1601</v>
      </c>
    </row>
    <row r="1601" spans="10:11" ht="12.5" customHeight="1">
      <c r="J1601" s="18" t="s">
        <v>1372</v>
      </c>
      <c r="K1601" s="18" t="s">
        <v>1601</v>
      </c>
    </row>
    <row r="1602" spans="10:11" ht="12.5" customHeight="1">
      <c r="J1602" s="18" t="s">
        <v>1373</v>
      </c>
      <c r="K1602" s="18" t="s">
        <v>1600</v>
      </c>
    </row>
    <row r="1603" spans="10:11" ht="12.5" customHeight="1">
      <c r="J1603" s="18" t="s">
        <v>1374</v>
      </c>
      <c r="K1603" s="18" t="s">
        <v>1601</v>
      </c>
    </row>
    <row r="1604" spans="10:11" ht="12.5" customHeight="1">
      <c r="J1604" s="18" t="s">
        <v>1375</v>
      </c>
      <c r="K1604" s="18" t="s">
        <v>1601</v>
      </c>
    </row>
    <row r="1605" spans="10:11" ht="12.5" customHeight="1">
      <c r="J1605" s="18" t="s">
        <v>1376</v>
      </c>
      <c r="K1605" s="18" t="s">
        <v>1600</v>
      </c>
    </row>
    <row r="1606" spans="10:11" ht="12.5" customHeight="1">
      <c r="J1606" s="18" t="s">
        <v>1377</v>
      </c>
      <c r="K1606" s="18" t="s">
        <v>1601</v>
      </c>
    </row>
    <row r="1607" spans="10:11" ht="12.5" customHeight="1">
      <c r="J1607" s="18" t="s">
        <v>1378</v>
      </c>
      <c r="K1607" s="18" t="s">
        <v>1601</v>
      </c>
    </row>
    <row r="1608" spans="10:11" ht="12.5" customHeight="1">
      <c r="J1608" s="18" t="s">
        <v>1944</v>
      </c>
      <c r="K1608" s="18" t="s">
        <v>1597</v>
      </c>
    </row>
    <row r="1609" spans="10:11" ht="12.5" customHeight="1">
      <c r="J1609" s="18" t="s">
        <v>1945</v>
      </c>
      <c r="K1609" s="18" t="s">
        <v>1599</v>
      </c>
    </row>
    <row r="1610" spans="10:11" ht="12.5" customHeight="1">
      <c r="J1610" s="18" t="s">
        <v>1946</v>
      </c>
      <c r="K1610" s="18" t="s">
        <v>1600</v>
      </c>
    </row>
    <row r="1611" spans="10:11" ht="12.5" customHeight="1">
      <c r="J1611" s="18" t="s">
        <v>1947</v>
      </c>
      <c r="K1611" s="18" t="s">
        <v>1601</v>
      </c>
    </row>
    <row r="1612" spans="10:11" ht="12.5" customHeight="1">
      <c r="J1612" s="18" t="s">
        <v>1948</v>
      </c>
      <c r="K1612" s="18" t="s">
        <v>1599</v>
      </c>
    </row>
    <row r="1613" spans="10:11" ht="12.5" customHeight="1">
      <c r="J1613" s="18" t="s">
        <v>1949</v>
      </c>
      <c r="K1613" s="18" t="s">
        <v>1600</v>
      </c>
    </row>
    <row r="1614" spans="10:11" ht="12.5" customHeight="1">
      <c r="J1614" s="18" t="s">
        <v>1950</v>
      </c>
      <c r="K1614" s="18" t="s">
        <v>1601</v>
      </c>
    </row>
    <row r="1615" spans="10:11" ht="12.5" customHeight="1">
      <c r="J1615" s="18" t="s">
        <v>1379</v>
      </c>
      <c r="K1615" s="18" t="s">
        <v>1601</v>
      </c>
    </row>
    <row r="1616" spans="10:11" ht="12.5" customHeight="1">
      <c r="J1616" s="18" t="s">
        <v>1951</v>
      </c>
      <c r="K1616" s="18" t="s">
        <v>1601</v>
      </c>
    </row>
    <row r="1617" spans="10:11" ht="12.5" customHeight="1">
      <c r="J1617" s="18" t="s">
        <v>1952</v>
      </c>
      <c r="K1617" s="18" t="s">
        <v>1600</v>
      </c>
    </row>
    <row r="1618" spans="10:11" ht="12.5" customHeight="1">
      <c r="J1618" s="18" t="s">
        <v>1953</v>
      </c>
      <c r="K1618" s="18" t="s">
        <v>1601</v>
      </c>
    </row>
    <row r="1619" spans="10:11" ht="12.5" customHeight="1">
      <c r="J1619" s="18" t="s">
        <v>1380</v>
      </c>
      <c r="K1619" s="18" t="s">
        <v>1601</v>
      </c>
    </row>
    <row r="1620" spans="10:11" ht="12.5" customHeight="1">
      <c r="J1620" s="18" t="s">
        <v>1954</v>
      </c>
      <c r="K1620" s="18" t="s">
        <v>1599</v>
      </c>
    </row>
    <row r="1621" spans="10:11" ht="12.5" customHeight="1">
      <c r="J1621" s="18" t="s">
        <v>1955</v>
      </c>
      <c r="K1621" s="18" t="s">
        <v>1600</v>
      </c>
    </row>
    <row r="1622" spans="10:11" ht="12.5" customHeight="1">
      <c r="J1622" s="18" t="s">
        <v>1956</v>
      </c>
      <c r="K1622" s="18" t="s">
        <v>1601</v>
      </c>
    </row>
    <row r="1623" spans="10:11" ht="12.5" customHeight="1">
      <c r="J1623" s="18" t="s">
        <v>1957</v>
      </c>
      <c r="K1623" s="18" t="s">
        <v>1600</v>
      </c>
    </row>
    <row r="1624" spans="10:11" ht="12.5" customHeight="1">
      <c r="J1624" s="18" t="s">
        <v>1958</v>
      </c>
      <c r="K1624" s="18" t="s">
        <v>1601</v>
      </c>
    </row>
    <row r="1625" spans="10:11" ht="12.5" customHeight="1">
      <c r="J1625" s="18" t="s">
        <v>1381</v>
      </c>
      <c r="K1625" s="18" t="s">
        <v>1601</v>
      </c>
    </row>
    <row r="1626" spans="10:11" ht="12.5" customHeight="1">
      <c r="J1626" s="18" t="s">
        <v>1959</v>
      </c>
      <c r="K1626" s="18" t="s">
        <v>1601</v>
      </c>
    </row>
    <row r="1627" spans="10:11" ht="12.5" customHeight="1">
      <c r="J1627" s="18" t="s">
        <v>1960</v>
      </c>
      <c r="K1627" s="18" t="s">
        <v>1600</v>
      </c>
    </row>
    <row r="1628" spans="10:11" ht="12.5" customHeight="1">
      <c r="J1628" s="18" t="s">
        <v>1382</v>
      </c>
      <c r="K1628" s="18" t="s">
        <v>1601</v>
      </c>
    </row>
    <row r="1629" spans="10:11" ht="12.5" customHeight="1">
      <c r="J1629" s="18" t="s">
        <v>1383</v>
      </c>
      <c r="K1629" s="18" t="s">
        <v>1601</v>
      </c>
    </row>
    <row r="1630" spans="10:11" ht="12.5" customHeight="1">
      <c r="J1630" s="18" t="s">
        <v>1384</v>
      </c>
      <c r="K1630" s="18" t="s">
        <v>1601</v>
      </c>
    </row>
    <row r="1631" spans="10:11" ht="12.5" customHeight="1">
      <c r="J1631" s="18" t="s">
        <v>1961</v>
      </c>
      <c r="K1631" s="18" t="s">
        <v>1601</v>
      </c>
    </row>
    <row r="1632" spans="10:11" ht="12.5" customHeight="1">
      <c r="J1632" s="18" t="s">
        <v>1962</v>
      </c>
      <c r="K1632" s="18" t="s">
        <v>1599</v>
      </c>
    </row>
    <row r="1633" spans="10:11" ht="12.5" customHeight="1">
      <c r="J1633" s="18" t="s">
        <v>1963</v>
      </c>
      <c r="K1633" s="18" t="s">
        <v>1600</v>
      </c>
    </row>
    <row r="1634" spans="10:11" ht="12.5" customHeight="1">
      <c r="J1634" s="18" t="s">
        <v>1385</v>
      </c>
      <c r="K1634" s="18" t="s">
        <v>1601</v>
      </c>
    </row>
    <row r="1635" spans="10:11" ht="12.5" customHeight="1">
      <c r="J1635" s="18" t="s">
        <v>1964</v>
      </c>
      <c r="K1635" s="18" t="s">
        <v>1601</v>
      </c>
    </row>
    <row r="1636" spans="10:11" ht="12.5" customHeight="1">
      <c r="J1636" s="18" t="s">
        <v>1386</v>
      </c>
      <c r="K1636" s="18" t="s">
        <v>1601</v>
      </c>
    </row>
    <row r="1637" spans="10:11" ht="12.5" customHeight="1">
      <c r="J1637" s="18" t="s">
        <v>1965</v>
      </c>
      <c r="K1637" s="18" t="s">
        <v>1600</v>
      </c>
    </row>
    <row r="1638" spans="10:11" ht="12.5" customHeight="1">
      <c r="J1638" s="18" t="s">
        <v>1387</v>
      </c>
      <c r="K1638" s="18" t="s">
        <v>1601</v>
      </c>
    </row>
    <row r="1639" spans="10:11" ht="12.5" customHeight="1">
      <c r="J1639" s="18" t="s">
        <v>1388</v>
      </c>
      <c r="K1639" s="18" t="s">
        <v>1601</v>
      </c>
    </row>
    <row r="1640" spans="10:11" ht="12.5" customHeight="1">
      <c r="J1640" s="18" t="s">
        <v>1389</v>
      </c>
      <c r="K1640" s="18" t="s">
        <v>1601</v>
      </c>
    </row>
    <row r="1641" spans="10:11" ht="12.5" customHeight="1">
      <c r="J1641" s="18" t="s">
        <v>1390</v>
      </c>
      <c r="K1641" s="18" t="s">
        <v>1601</v>
      </c>
    </row>
    <row r="1642" spans="10:11" ht="12.5" customHeight="1">
      <c r="J1642" s="18" t="s">
        <v>1391</v>
      </c>
      <c r="K1642" s="18" t="s">
        <v>1601</v>
      </c>
    </row>
    <row r="1643" spans="10:11" ht="12.5" customHeight="1">
      <c r="J1643" s="18" t="s">
        <v>1966</v>
      </c>
      <c r="K1643" s="18" t="s">
        <v>1599</v>
      </c>
    </row>
    <row r="1644" spans="10:11" ht="12.5" customHeight="1">
      <c r="J1644" s="18" t="s">
        <v>1392</v>
      </c>
      <c r="K1644" s="18" t="s">
        <v>1600</v>
      </c>
    </row>
    <row r="1645" spans="10:11" ht="12.5" customHeight="1">
      <c r="J1645" s="18" t="s">
        <v>1393</v>
      </c>
      <c r="K1645" s="18" t="s">
        <v>1601</v>
      </c>
    </row>
    <row r="1646" spans="10:11" ht="12.5" customHeight="1">
      <c r="J1646" s="18" t="s">
        <v>1967</v>
      </c>
      <c r="K1646" s="18" t="s">
        <v>1600</v>
      </c>
    </row>
    <row r="1647" spans="10:11" ht="12.5" customHeight="1">
      <c r="J1647" s="18" t="s">
        <v>1394</v>
      </c>
      <c r="K1647" s="18" t="s">
        <v>1601</v>
      </c>
    </row>
    <row r="1648" spans="10:11" ht="12.5" customHeight="1">
      <c r="J1648" s="18" t="s">
        <v>1395</v>
      </c>
      <c r="K1648" s="18" t="s">
        <v>1601</v>
      </c>
    </row>
    <row r="1649" spans="10:11" ht="12.5" customHeight="1">
      <c r="J1649" s="18" t="s">
        <v>1968</v>
      </c>
      <c r="K1649" s="18" t="s">
        <v>1599</v>
      </c>
    </row>
    <row r="1650" spans="10:11" ht="12.5" customHeight="1">
      <c r="J1650" s="18" t="s">
        <v>1969</v>
      </c>
      <c r="K1650" s="18" t="s">
        <v>1600</v>
      </c>
    </row>
    <row r="1651" spans="10:11" ht="12.5" customHeight="1">
      <c r="J1651" s="18" t="s">
        <v>1396</v>
      </c>
      <c r="K1651" s="18" t="s">
        <v>1601</v>
      </c>
    </row>
    <row r="1652" spans="10:11" ht="12.5" customHeight="1">
      <c r="J1652" s="18" t="s">
        <v>1397</v>
      </c>
      <c r="K1652" s="18" t="s">
        <v>1601</v>
      </c>
    </row>
    <row r="1653" spans="10:11" ht="12.5" customHeight="1">
      <c r="J1653" s="18" t="s">
        <v>1398</v>
      </c>
      <c r="K1653" s="18" t="s">
        <v>1601</v>
      </c>
    </row>
    <row r="1654" spans="10:11" ht="12.5" customHeight="1">
      <c r="J1654" s="18" t="s">
        <v>1970</v>
      </c>
      <c r="K1654" s="18" t="s">
        <v>1600</v>
      </c>
    </row>
    <row r="1655" spans="10:11" ht="12.5" customHeight="1">
      <c r="J1655" s="18" t="s">
        <v>1399</v>
      </c>
      <c r="K1655" s="18" t="s">
        <v>1601</v>
      </c>
    </row>
    <row r="1656" spans="10:11" ht="12.5" customHeight="1">
      <c r="J1656" s="18" t="s">
        <v>1971</v>
      </c>
      <c r="K1656" s="18" t="s">
        <v>1601</v>
      </c>
    </row>
    <row r="1657" spans="10:11" ht="12.5" customHeight="1">
      <c r="J1657" s="18" t="s">
        <v>1972</v>
      </c>
      <c r="K1657" s="18" t="s">
        <v>1600</v>
      </c>
    </row>
    <row r="1658" spans="10:11" ht="12.5" customHeight="1">
      <c r="J1658" s="18" t="s">
        <v>1400</v>
      </c>
      <c r="K1658" s="18" t="s">
        <v>1601</v>
      </c>
    </row>
    <row r="1659" spans="10:11" ht="12.5" customHeight="1">
      <c r="J1659" s="18" t="s">
        <v>1973</v>
      </c>
      <c r="K1659" s="18" t="s">
        <v>1601</v>
      </c>
    </row>
    <row r="1660" spans="10:11" ht="12.5" customHeight="1">
      <c r="J1660" s="18" t="s">
        <v>1401</v>
      </c>
      <c r="K1660" s="18" t="s">
        <v>1601</v>
      </c>
    </row>
    <row r="1661" spans="10:11" ht="12.5" customHeight="1">
      <c r="J1661" s="18" t="s">
        <v>1974</v>
      </c>
      <c r="K1661" s="18" t="s">
        <v>1599</v>
      </c>
    </row>
    <row r="1662" spans="10:11" ht="12.5" customHeight="1">
      <c r="J1662" s="18" t="s">
        <v>1975</v>
      </c>
      <c r="K1662" s="18" t="s">
        <v>1600</v>
      </c>
    </row>
    <row r="1663" spans="10:11" ht="12.5" customHeight="1">
      <c r="J1663" s="18" t="s">
        <v>1976</v>
      </c>
      <c r="K1663" s="18" t="s">
        <v>1601</v>
      </c>
    </row>
    <row r="1664" spans="10:11" ht="12.5" customHeight="1">
      <c r="J1664" s="18" t="s">
        <v>1402</v>
      </c>
      <c r="K1664" s="18" t="s">
        <v>1601</v>
      </c>
    </row>
    <row r="1665" spans="10:11" ht="12.5" customHeight="1">
      <c r="J1665" s="18" t="s">
        <v>1977</v>
      </c>
      <c r="K1665" s="18" t="s">
        <v>1601</v>
      </c>
    </row>
    <row r="1666" spans="10:11" ht="12.5" customHeight="1">
      <c r="J1666" s="18" t="s">
        <v>1978</v>
      </c>
      <c r="K1666" s="18" t="s">
        <v>1601</v>
      </c>
    </row>
    <row r="1667" spans="10:11" ht="12.5" customHeight="1">
      <c r="J1667" s="18" t="s">
        <v>1979</v>
      </c>
      <c r="K1667" s="18" t="s">
        <v>1601</v>
      </c>
    </row>
    <row r="1668" spans="10:11" ht="12.5" customHeight="1">
      <c r="J1668" s="18" t="s">
        <v>1980</v>
      </c>
      <c r="K1668" s="18" t="s">
        <v>1600</v>
      </c>
    </row>
    <row r="1669" spans="10:11" ht="12.5" customHeight="1">
      <c r="J1669" s="18" t="s">
        <v>1403</v>
      </c>
      <c r="K1669" s="18" t="s">
        <v>1601</v>
      </c>
    </row>
    <row r="1670" spans="10:11" ht="12.5" customHeight="1">
      <c r="J1670" s="18" t="s">
        <v>1404</v>
      </c>
      <c r="K1670" s="18" t="s">
        <v>1601</v>
      </c>
    </row>
    <row r="1671" spans="10:11" ht="12.5" customHeight="1">
      <c r="J1671" s="18" t="s">
        <v>1405</v>
      </c>
      <c r="K1671" s="18" t="s">
        <v>1601</v>
      </c>
    </row>
    <row r="1672" spans="10:11" ht="12.5" customHeight="1">
      <c r="J1672" s="18" t="s">
        <v>1981</v>
      </c>
      <c r="K1672" s="18" t="s">
        <v>1599</v>
      </c>
    </row>
    <row r="1673" spans="10:11" ht="12.5" customHeight="1">
      <c r="J1673" s="18" t="s">
        <v>1982</v>
      </c>
      <c r="K1673" s="18" t="s">
        <v>1600</v>
      </c>
    </row>
    <row r="1674" spans="10:11" ht="12.5" customHeight="1">
      <c r="J1674" s="18" t="s">
        <v>1406</v>
      </c>
      <c r="K1674" s="18" t="s">
        <v>1601</v>
      </c>
    </row>
    <row r="1675" spans="10:11" ht="12.5" customHeight="1">
      <c r="J1675" s="18" t="s">
        <v>1407</v>
      </c>
      <c r="K1675" s="18" t="s">
        <v>1601</v>
      </c>
    </row>
    <row r="1676" spans="10:11" ht="12.5" customHeight="1">
      <c r="J1676" s="18" t="s">
        <v>1983</v>
      </c>
      <c r="K1676" s="18" t="s">
        <v>1601</v>
      </c>
    </row>
    <row r="1677" spans="10:11" ht="12.5" customHeight="1">
      <c r="J1677" s="18" t="s">
        <v>1984</v>
      </c>
      <c r="K1677" s="18" t="s">
        <v>1600</v>
      </c>
    </row>
    <row r="1678" spans="10:11" ht="12.5" customHeight="1">
      <c r="J1678" s="18" t="s">
        <v>1408</v>
      </c>
      <c r="K1678" s="18" t="s">
        <v>1601</v>
      </c>
    </row>
    <row r="1679" spans="10:11" ht="12.5" customHeight="1">
      <c r="J1679" s="18" t="s">
        <v>1985</v>
      </c>
      <c r="K1679" s="18" t="s">
        <v>1601</v>
      </c>
    </row>
    <row r="1680" spans="10:11" ht="12.5" customHeight="1">
      <c r="J1680" s="18" t="s">
        <v>1409</v>
      </c>
      <c r="K1680" s="18" t="s">
        <v>1601</v>
      </c>
    </row>
    <row r="1681" spans="10:11" ht="12.5" customHeight="1">
      <c r="J1681" s="18" t="s">
        <v>1986</v>
      </c>
      <c r="K1681" s="18" t="s">
        <v>1600</v>
      </c>
    </row>
    <row r="1682" spans="10:11" ht="12.5" customHeight="1">
      <c r="J1682" s="18" t="s">
        <v>1410</v>
      </c>
      <c r="K1682" s="18" t="s">
        <v>1601</v>
      </c>
    </row>
    <row r="1683" spans="10:11" ht="12.5" customHeight="1">
      <c r="J1683" s="18" t="s">
        <v>1411</v>
      </c>
      <c r="K1683" s="18" t="s">
        <v>1601</v>
      </c>
    </row>
    <row r="1684" spans="10:11" ht="12.5" customHeight="1">
      <c r="J1684" s="18" t="s">
        <v>1412</v>
      </c>
      <c r="K1684" s="18" t="s">
        <v>1601</v>
      </c>
    </row>
    <row r="1685" spans="10:11" ht="12.5" customHeight="1">
      <c r="J1685" s="18" t="s">
        <v>1413</v>
      </c>
      <c r="K1685" s="18" t="s">
        <v>1601</v>
      </c>
    </row>
    <row r="1686" spans="10:11" ht="12.5" customHeight="1">
      <c r="J1686" s="18" t="s">
        <v>1987</v>
      </c>
      <c r="K1686" s="18" t="s">
        <v>1599</v>
      </c>
    </row>
    <row r="1687" spans="10:11" ht="12.5" customHeight="1">
      <c r="J1687" s="18" t="s">
        <v>1414</v>
      </c>
      <c r="K1687" s="18" t="s">
        <v>1600</v>
      </c>
    </row>
    <row r="1688" spans="10:11" ht="12.5" customHeight="1">
      <c r="J1688" s="18" t="s">
        <v>1415</v>
      </c>
      <c r="K1688" s="18" t="s">
        <v>1601</v>
      </c>
    </row>
    <row r="1689" spans="10:11" ht="12.5" customHeight="1">
      <c r="J1689" s="18" t="s">
        <v>1416</v>
      </c>
      <c r="K1689" s="18" t="s">
        <v>1601</v>
      </c>
    </row>
    <row r="1690" spans="10:11" ht="12.5" customHeight="1">
      <c r="J1690" s="18" t="s">
        <v>1417</v>
      </c>
      <c r="K1690" s="18" t="s">
        <v>1601</v>
      </c>
    </row>
    <row r="1691" spans="10:11" ht="12.5" customHeight="1">
      <c r="J1691" s="18" t="s">
        <v>1418</v>
      </c>
      <c r="K1691" s="18" t="s">
        <v>1601</v>
      </c>
    </row>
    <row r="1692" spans="10:11" ht="12.5" customHeight="1">
      <c r="J1692" s="18" t="s">
        <v>1419</v>
      </c>
      <c r="K1692" s="18" t="s">
        <v>1601</v>
      </c>
    </row>
    <row r="1693" spans="10:11" ht="12.5" customHeight="1">
      <c r="J1693" s="18" t="s">
        <v>1988</v>
      </c>
      <c r="K1693" s="18" t="s">
        <v>1601</v>
      </c>
    </row>
    <row r="1694" spans="10:11" ht="12.5" customHeight="1">
      <c r="J1694" s="18" t="s">
        <v>1989</v>
      </c>
      <c r="K1694" s="18" t="s">
        <v>1599</v>
      </c>
    </row>
    <row r="1695" spans="10:11" ht="12.5" customHeight="1">
      <c r="J1695" s="18" t="s">
        <v>1990</v>
      </c>
      <c r="K1695" s="18" t="s">
        <v>1600</v>
      </c>
    </row>
    <row r="1696" spans="10:11" ht="12.5" customHeight="1">
      <c r="J1696" s="18" t="s">
        <v>1420</v>
      </c>
      <c r="K1696" s="18" t="s">
        <v>1601</v>
      </c>
    </row>
    <row r="1697" spans="10:11" ht="12.5" customHeight="1">
      <c r="J1697" s="18" t="s">
        <v>1421</v>
      </c>
      <c r="K1697" s="18" t="s">
        <v>1601</v>
      </c>
    </row>
    <row r="1698" spans="10:11" ht="12.5" customHeight="1">
      <c r="J1698" s="18" t="s">
        <v>1422</v>
      </c>
      <c r="K1698" s="18" t="s">
        <v>1601</v>
      </c>
    </row>
    <row r="1699" spans="10:11" ht="12.5" customHeight="1">
      <c r="J1699" s="18" t="s">
        <v>1991</v>
      </c>
      <c r="K1699" s="18" t="s">
        <v>1600</v>
      </c>
    </row>
    <row r="1700" spans="10:11" ht="12.5" customHeight="1">
      <c r="J1700" s="18" t="s">
        <v>1992</v>
      </c>
      <c r="K1700" s="18" t="s">
        <v>1601</v>
      </c>
    </row>
    <row r="1701" spans="10:11" ht="12.5" customHeight="1">
      <c r="J1701" s="18" t="s">
        <v>1423</v>
      </c>
      <c r="K1701" s="18" t="s">
        <v>1601</v>
      </c>
    </row>
    <row r="1702" spans="10:11" ht="12.5" customHeight="1">
      <c r="J1702" s="18" t="s">
        <v>1993</v>
      </c>
      <c r="K1702" s="18" t="s">
        <v>1601</v>
      </c>
    </row>
    <row r="1703" spans="10:11" ht="12.5" customHeight="1">
      <c r="J1703" s="18" t="s">
        <v>1424</v>
      </c>
      <c r="K1703" s="18" t="s">
        <v>1601</v>
      </c>
    </row>
    <row r="1704" spans="10:11" ht="12.5" customHeight="1">
      <c r="J1704" s="18" t="s">
        <v>1994</v>
      </c>
      <c r="K1704" s="18" t="s">
        <v>1599</v>
      </c>
    </row>
    <row r="1705" spans="10:11" ht="12.5" customHeight="1">
      <c r="J1705" s="18" t="s">
        <v>1995</v>
      </c>
      <c r="K1705" s="18" t="s">
        <v>1600</v>
      </c>
    </row>
    <row r="1706" spans="10:11" ht="12.5" customHeight="1">
      <c r="J1706" s="18" t="s">
        <v>1425</v>
      </c>
      <c r="K1706" s="18" t="s">
        <v>1601</v>
      </c>
    </row>
    <row r="1707" spans="10:11" ht="12.5" customHeight="1">
      <c r="J1707" s="18" t="s">
        <v>1996</v>
      </c>
      <c r="K1707" s="18" t="s">
        <v>1601</v>
      </c>
    </row>
    <row r="1708" spans="10:11" ht="12.5" customHeight="1">
      <c r="J1708" s="18" t="s">
        <v>1426</v>
      </c>
      <c r="K1708" s="18" t="s">
        <v>1601</v>
      </c>
    </row>
    <row r="1709" spans="10:11" ht="12.5" customHeight="1">
      <c r="J1709" s="18" t="s">
        <v>1427</v>
      </c>
      <c r="K1709" s="18" t="s">
        <v>1601</v>
      </c>
    </row>
    <row r="1710" spans="10:11" ht="12.5" customHeight="1">
      <c r="J1710" s="18" t="s">
        <v>1997</v>
      </c>
      <c r="K1710" s="18" t="s">
        <v>1600</v>
      </c>
    </row>
    <row r="1711" spans="10:11" ht="12.5" customHeight="1">
      <c r="J1711" s="18" t="s">
        <v>1428</v>
      </c>
      <c r="K1711" s="18" t="s">
        <v>1601</v>
      </c>
    </row>
    <row r="1712" spans="10:11" ht="12.5" customHeight="1">
      <c r="J1712" s="18" t="s">
        <v>1998</v>
      </c>
      <c r="K1712" s="18" t="s">
        <v>1601</v>
      </c>
    </row>
    <row r="1713" spans="10:11" ht="12.5" customHeight="1">
      <c r="J1713" s="18" t="s">
        <v>1429</v>
      </c>
      <c r="K1713" s="18" t="s">
        <v>1601</v>
      </c>
    </row>
    <row r="1714" spans="10:11" ht="12.5" customHeight="1">
      <c r="J1714" s="18" t="s">
        <v>1430</v>
      </c>
      <c r="K1714" s="18" t="s">
        <v>1601</v>
      </c>
    </row>
    <row r="1715" spans="10:11" ht="12.5" customHeight="1">
      <c r="J1715" s="18" t="s">
        <v>1999</v>
      </c>
      <c r="K1715" s="18" t="s">
        <v>1599</v>
      </c>
    </row>
    <row r="1716" spans="10:11" ht="12.5" customHeight="1">
      <c r="J1716" s="18" t="s">
        <v>2000</v>
      </c>
      <c r="K1716" s="18" t="s">
        <v>1600</v>
      </c>
    </row>
    <row r="1717" spans="10:11" ht="12.5" customHeight="1">
      <c r="J1717" s="18" t="s">
        <v>1431</v>
      </c>
      <c r="K1717" s="18" t="s">
        <v>1601</v>
      </c>
    </row>
    <row r="1718" spans="10:11" ht="12.5" customHeight="1">
      <c r="J1718" s="18" t="s">
        <v>2001</v>
      </c>
      <c r="K1718" s="18" t="s">
        <v>1601</v>
      </c>
    </row>
    <row r="1719" spans="10:11" ht="12.5" customHeight="1">
      <c r="J1719" s="18" t="s">
        <v>1432</v>
      </c>
      <c r="K1719" s="18" t="s">
        <v>1601</v>
      </c>
    </row>
    <row r="1720" spans="10:11" ht="12.5" customHeight="1">
      <c r="J1720" s="18" t="s">
        <v>2002</v>
      </c>
      <c r="K1720" s="18" t="s">
        <v>1600</v>
      </c>
    </row>
    <row r="1721" spans="10:11" ht="12.5" customHeight="1">
      <c r="J1721" s="18" t="s">
        <v>2003</v>
      </c>
      <c r="K1721" s="18" t="s">
        <v>1601</v>
      </c>
    </row>
    <row r="1722" spans="10:11" ht="12.5" customHeight="1">
      <c r="J1722" s="18" t="s">
        <v>2004</v>
      </c>
      <c r="K1722" s="18" t="s">
        <v>1601</v>
      </c>
    </row>
    <row r="1723" spans="10:11" ht="12.5" customHeight="1">
      <c r="J1723" s="18" t="s">
        <v>2005</v>
      </c>
      <c r="K1723" s="18" t="s">
        <v>1600</v>
      </c>
    </row>
    <row r="1724" spans="10:11" ht="12.5" customHeight="1">
      <c r="J1724" s="18" t="s">
        <v>1433</v>
      </c>
      <c r="K1724" s="18" t="s">
        <v>1601</v>
      </c>
    </row>
    <row r="1725" spans="10:11" ht="12.5" customHeight="1">
      <c r="J1725" s="18" t="s">
        <v>1434</v>
      </c>
      <c r="K1725" s="18" t="s">
        <v>1601</v>
      </c>
    </row>
    <row r="1726" spans="10:11" ht="12.5" customHeight="1">
      <c r="J1726" s="18" t="s">
        <v>2006</v>
      </c>
      <c r="K1726" s="18" t="s">
        <v>1601</v>
      </c>
    </row>
    <row r="1727" spans="10:11" ht="12.5" customHeight="1">
      <c r="J1727" s="18" t="s">
        <v>1435</v>
      </c>
      <c r="K1727" s="18" t="s">
        <v>1601</v>
      </c>
    </row>
    <row r="1728" spans="10:11" ht="12.5" customHeight="1">
      <c r="J1728" s="18" t="s">
        <v>2007</v>
      </c>
      <c r="K1728" s="18" t="s">
        <v>1597</v>
      </c>
    </row>
    <row r="1729" spans="10:11" ht="12.5" customHeight="1">
      <c r="J1729" s="18" t="s">
        <v>2008</v>
      </c>
      <c r="K1729" s="18" t="s">
        <v>1599</v>
      </c>
    </row>
    <row r="1730" spans="10:11" ht="12.5" customHeight="1">
      <c r="J1730" s="18" t="s">
        <v>1436</v>
      </c>
      <c r="K1730" s="18" t="s">
        <v>1600</v>
      </c>
    </row>
    <row r="1731" spans="10:11" ht="12.5" customHeight="1">
      <c r="J1731" s="18" t="s">
        <v>1437</v>
      </c>
      <c r="K1731" s="18" t="s">
        <v>1601</v>
      </c>
    </row>
    <row r="1732" spans="10:11" ht="12.5" customHeight="1">
      <c r="J1732" s="18" t="s">
        <v>1438</v>
      </c>
      <c r="K1732" s="18" t="s">
        <v>1601</v>
      </c>
    </row>
    <row r="1733" spans="10:11" ht="12.5" customHeight="1">
      <c r="J1733" s="18" t="s">
        <v>1439</v>
      </c>
      <c r="K1733" s="18" t="s">
        <v>1601</v>
      </c>
    </row>
    <row r="1734" spans="10:11" ht="12.5" customHeight="1">
      <c r="J1734" s="18" t="s">
        <v>1440</v>
      </c>
      <c r="K1734" s="18" t="s">
        <v>1601</v>
      </c>
    </row>
    <row r="1735" spans="10:11" ht="12.5" customHeight="1">
      <c r="J1735" s="18" t="s">
        <v>1441</v>
      </c>
      <c r="K1735" s="18" t="s">
        <v>1600</v>
      </c>
    </row>
    <row r="1736" spans="10:11" ht="12.5" customHeight="1">
      <c r="J1736" s="18" t="s">
        <v>1442</v>
      </c>
      <c r="K1736" s="18" t="s">
        <v>1601</v>
      </c>
    </row>
    <row r="1737" spans="10:11" ht="12.5" customHeight="1">
      <c r="J1737" s="18" t="s">
        <v>1443</v>
      </c>
      <c r="K1737" s="18" t="s">
        <v>1601</v>
      </c>
    </row>
    <row r="1738" spans="10:11" ht="12.5" customHeight="1">
      <c r="J1738" s="18" t="s">
        <v>1444</v>
      </c>
      <c r="K1738" s="18" t="s">
        <v>1601</v>
      </c>
    </row>
    <row r="1739" spans="10:11" ht="12.5" customHeight="1">
      <c r="J1739" s="18" t="s">
        <v>2009</v>
      </c>
      <c r="K1739" s="18" t="s">
        <v>1599</v>
      </c>
    </row>
    <row r="1740" spans="10:11" ht="12.5" customHeight="1">
      <c r="J1740" s="18" t="s">
        <v>1445</v>
      </c>
      <c r="K1740" s="18" t="s">
        <v>1600</v>
      </c>
    </row>
    <row r="1741" spans="10:11" ht="12.5" customHeight="1">
      <c r="J1741" s="18" t="s">
        <v>1446</v>
      </c>
      <c r="K1741" s="18" t="s">
        <v>1601</v>
      </c>
    </row>
    <row r="1742" spans="10:11" ht="12.5" customHeight="1">
      <c r="J1742" s="18" t="s">
        <v>1447</v>
      </c>
      <c r="K1742" s="18" t="s">
        <v>1601</v>
      </c>
    </row>
    <row r="1743" spans="10:11" ht="12.5" customHeight="1">
      <c r="J1743" s="18" t="s">
        <v>1448</v>
      </c>
      <c r="K1743" s="18" t="s">
        <v>1600</v>
      </c>
    </row>
    <row r="1744" spans="10:11" ht="12.5" customHeight="1">
      <c r="J1744" s="18" t="s">
        <v>2010</v>
      </c>
      <c r="K1744" s="18" t="s">
        <v>1601</v>
      </c>
    </row>
    <row r="1745" spans="10:11" ht="12.5" customHeight="1">
      <c r="J1745" s="18" t="s">
        <v>2011</v>
      </c>
      <c r="K1745" s="18" t="s">
        <v>1601</v>
      </c>
    </row>
    <row r="1746" spans="10:11" ht="12.5" customHeight="1">
      <c r="J1746" s="18" t="s">
        <v>2012</v>
      </c>
      <c r="K1746" s="18" t="s">
        <v>1601</v>
      </c>
    </row>
    <row r="1747" spans="10:11" ht="12.5" customHeight="1">
      <c r="J1747" s="18" t="s">
        <v>2013</v>
      </c>
      <c r="K1747" s="18" t="s">
        <v>1601</v>
      </c>
    </row>
    <row r="1748" spans="10:11" ht="12.5" customHeight="1">
      <c r="J1748" s="18" t="s">
        <v>2014</v>
      </c>
      <c r="K1748" s="18" t="s">
        <v>1601</v>
      </c>
    </row>
    <row r="1749" spans="10:11" ht="12.5" customHeight="1">
      <c r="J1749" s="18" t="s">
        <v>1449</v>
      </c>
      <c r="K1749" s="18" t="s">
        <v>1600</v>
      </c>
    </row>
    <row r="1750" spans="10:11" ht="12.5" customHeight="1">
      <c r="J1750" s="18" t="s">
        <v>1450</v>
      </c>
      <c r="K1750" s="18" t="s">
        <v>1601</v>
      </c>
    </row>
    <row r="1751" spans="10:11" ht="12.5" customHeight="1">
      <c r="J1751" s="18" t="s">
        <v>1451</v>
      </c>
      <c r="K1751" s="18" t="s">
        <v>1601</v>
      </c>
    </row>
    <row r="1752" spans="10:11" ht="12.5" customHeight="1">
      <c r="J1752" s="18" t="s">
        <v>2015</v>
      </c>
      <c r="K1752" s="18" t="s">
        <v>1601</v>
      </c>
    </row>
    <row r="1753" spans="10:11" ht="12.5" customHeight="1">
      <c r="J1753" s="18" t="s">
        <v>2016</v>
      </c>
      <c r="K1753" s="18" t="s">
        <v>1601</v>
      </c>
    </row>
    <row r="1754" spans="10:11" ht="12.5" customHeight="1">
      <c r="J1754" s="18" t="s">
        <v>2017</v>
      </c>
      <c r="K1754" s="18" t="s">
        <v>1601</v>
      </c>
    </row>
    <row r="1755" spans="10:11" ht="12.5" customHeight="1">
      <c r="J1755" s="18" t="s">
        <v>2018</v>
      </c>
      <c r="K1755" s="18" t="s">
        <v>1601</v>
      </c>
    </row>
    <row r="1756" spans="10:11" ht="12.5" customHeight="1">
      <c r="J1756" s="18" t="s">
        <v>1452</v>
      </c>
      <c r="K1756" s="18" t="s">
        <v>1600</v>
      </c>
    </row>
    <row r="1757" spans="10:11" ht="12.5" customHeight="1">
      <c r="J1757" s="18" t="s">
        <v>1453</v>
      </c>
      <c r="K1757" s="18" t="s">
        <v>1601</v>
      </c>
    </row>
    <row r="1758" spans="10:11" ht="12.5" customHeight="1">
      <c r="J1758" s="18" t="s">
        <v>1454</v>
      </c>
      <c r="K1758" s="18" t="s">
        <v>1601</v>
      </c>
    </row>
    <row r="1759" spans="10:11" ht="12.5" customHeight="1">
      <c r="J1759" s="18" t="s">
        <v>1455</v>
      </c>
      <c r="K1759" s="18" t="s">
        <v>1601</v>
      </c>
    </row>
    <row r="1760" spans="10:11" ht="12.5" customHeight="1">
      <c r="J1760" s="18" t="s">
        <v>1456</v>
      </c>
      <c r="K1760" s="18" t="s">
        <v>1600</v>
      </c>
    </row>
    <row r="1761" spans="10:11" ht="12.5" customHeight="1">
      <c r="J1761" s="18" t="s">
        <v>1457</v>
      </c>
      <c r="K1761" s="18" t="s">
        <v>1601</v>
      </c>
    </row>
    <row r="1762" spans="10:11" ht="12.5" customHeight="1">
      <c r="J1762" s="18" t="s">
        <v>1458</v>
      </c>
      <c r="K1762" s="18" t="s">
        <v>1601</v>
      </c>
    </row>
    <row r="1763" spans="10:11" ht="12.5" customHeight="1">
      <c r="J1763" s="18" t="s">
        <v>1459</v>
      </c>
      <c r="K1763" s="18" t="s">
        <v>1601</v>
      </c>
    </row>
    <row r="1764" spans="10:11" ht="12.5" customHeight="1">
      <c r="J1764" s="18" t="s">
        <v>1460</v>
      </c>
      <c r="K1764" s="18" t="s">
        <v>1601</v>
      </c>
    </row>
    <row r="1765" spans="10:11" ht="12.5" customHeight="1">
      <c r="J1765" s="18" t="s">
        <v>2019</v>
      </c>
      <c r="K1765" s="18" t="s">
        <v>1599</v>
      </c>
    </row>
    <row r="1766" spans="10:11" ht="12.5" customHeight="1">
      <c r="J1766" s="18" t="s">
        <v>1461</v>
      </c>
      <c r="K1766" s="18" t="s">
        <v>1600</v>
      </c>
    </row>
    <row r="1767" spans="10:11" ht="12.5" customHeight="1">
      <c r="J1767" s="18" t="s">
        <v>1462</v>
      </c>
      <c r="K1767" s="18" t="s">
        <v>1601</v>
      </c>
    </row>
    <row r="1768" spans="10:11" ht="12.5" customHeight="1">
      <c r="J1768" s="18" t="s">
        <v>1463</v>
      </c>
      <c r="K1768" s="18" t="s">
        <v>1601</v>
      </c>
    </row>
    <row r="1769" spans="10:11" ht="12.5" customHeight="1">
      <c r="J1769" s="18" t="s">
        <v>1464</v>
      </c>
      <c r="K1769" s="18" t="s">
        <v>1601</v>
      </c>
    </row>
    <row r="1770" spans="10:11" ht="12.5" customHeight="1">
      <c r="J1770" s="18" t="s">
        <v>1465</v>
      </c>
      <c r="K1770" s="18" t="s">
        <v>1600</v>
      </c>
    </row>
    <row r="1771" spans="10:11" ht="12.5" customHeight="1">
      <c r="J1771" s="18" t="s">
        <v>1466</v>
      </c>
      <c r="K1771" s="18" t="s">
        <v>1601</v>
      </c>
    </row>
    <row r="1772" spans="10:11" ht="12.5" customHeight="1">
      <c r="J1772" s="18" t="s">
        <v>1467</v>
      </c>
      <c r="K1772" s="18" t="s">
        <v>1601</v>
      </c>
    </row>
    <row r="1773" spans="10:11" ht="12.5" customHeight="1">
      <c r="J1773" s="18" t="s">
        <v>1468</v>
      </c>
      <c r="K1773" s="18" t="s">
        <v>1600</v>
      </c>
    </row>
    <row r="1774" spans="10:11" ht="12.5" customHeight="1">
      <c r="J1774" s="18" t="s">
        <v>1469</v>
      </c>
      <c r="K1774" s="18" t="s">
        <v>1601</v>
      </c>
    </row>
    <row r="1775" spans="10:11" ht="12.5" customHeight="1">
      <c r="J1775" s="18" t="s">
        <v>1470</v>
      </c>
      <c r="K1775" s="18" t="s">
        <v>1601</v>
      </c>
    </row>
    <row r="1776" spans="10:11" ht="12.5" customHeight="1">
      <c r="J1776" s="18" t="s">
        <v>1471</v>
      </c>
      <c r="K1776" s="18" t="s">
        <v>1600</v>
      </c>
    </row>
    <row r="1777" spans="10:11" ht="12.5" customHeight="1">
      <c r="J1777" s="18" t="s">
        <v>1472</v>
      </c>
      <c r="K1777" s="18" t="s">
        <v>1601</v>
      </c>
    </row>
    <row r="1778" spans="10:11" ht="12.5" customHeight="1">
      <c r="J1778" s="18" t="s">
        <v>1473</v>
      </c>
      <c r="K1778" s="18" t="s">
        <v>1601</v>
      </c>
    </row>
    <row r="1779" spans="10:11" ht="12.5" customHeight="1">
      <c r="J1779" s="18" t="s">
        <v>1474</v>
      </c>
      <c r="K1779" s="18" t="s">
        <v>1601</v>
      </c>
    </row>
    <row r="1780" spans="10:11" ht="12.5" customHeight="1">
      <c r="J1780" s="18" t="s">
        <v>1475</v>
      </c>
      <c r="K1780" s="18" t="s">
        <v>1601</v>
      </c>
    </row>
    <row r="1781" spans="10:11" ht="12.5" customHeight="1">
      <c r="J1781" s="18" t="s">
        <v>2020</v>
      </c>
      <c r="K1781" s="18" t="s">
        <v>1599</v>
      </c>
    </row>
    <row r="1782" spans="10:11" ht="12.5" customHeight="1">
      <c r="J1782" s="18" t="s">
        <v>1476</v>
      </c>
      <c r="K1782" s="18" t="s">
        <v>1600</v>
      </c>
    </row>
    <row r="1783" spans="10:11" ht="12.5" customHeight="1">
      <c r="J1783" s="18" t="s">
        <v>1477</v>
      </c>
      <c r="K1783" s="18" t="s">
        <v>1601</v>
      </c>
    </row>
    <row r="1784" spans="10:11" ht="12.5" customHeight="1">
      <c r="J1784" s="18" t="s">
        <v>1478</v>
      </c>
      <c r="K1784" s="18" t="s">
        <v>1601</v>
      </c>
    </row>
    <row r="1785" spans="10:11" ht="12.5" customHeight="1">
      <c r="J1785" s="18" t="s">
        <v>1479</v>
      </c>
      <c r="K1785" s="18" t="s">
        <v>1601</v>
      </c>
    </row>
    <row r="1786" spans="10:11" ht="12.5" customHeight="1">
      <c r="J1786" s="18" t="s">
        <v>1480</v>
      </c>
      <c r="K1786" s="18" t="s">
        <v>1601</v>
      </c>
    </row>
    <row r="1787" spans="10:11" ht="12.5" customHeight="1">
      <c r="J1787" s="18" t="s">
        <v>1481</v>
      </c>
      <c r="K1787" s="18" t="s">
        <v>1601</v>
      </c>
    </row>
    <row r="1788" spans="10:11" ht="12.5" customHeight="1">
      <c r="J1788" s="18" t="s">
        <v>1482</v>
      </c>
      <c r="K1788" s="18" t="s">
        <v>1601</v>
      </c>
    </row>
    <row r="1789" spans="10:11" ht="12.5" customHeight="1">
      <c r="J1789" s="18" t="s">
        <v>1483</v>
      </c>
      <c r="K1789" s="18" t="s">
        <v>1600</v>
      </c>
    </row>
    <row r="1790" spans="10:11" ht="12.5" customHeight="1">
      <c r="J1790" s="18" t="s">
        <v>1484</v>
      </c>
      <c r="K1790" s="18" t="s">
        <v>1601</v>
      </c>
    </row>
    <row r="1791" spans="10:11" ht="12.5" customHeight="1">
      <c r="J1791" s="18" t="s">
        <v>1485</v>
      </c>
      <c r="K1791" s="18" t="s">
        <v>1601</v>
      </c>
    </row>
    <row r="1792" spans="10:11" ht="12.5" customHeight="1">
      <c r="J1792" s="18" t="s">
        <v>1486</v>
      </c>
      <c r="K1792" s="18" t="s">
        <v>1601</v>
      </c>
    </row>
    <row r="1793" spans="10:11" ht="12.5" customHeight="1">
      <c r="J1793" s="18" t="s">
        <v>1487</v>
      </c>
      <c r="K1793" s="18" t="s">
        <v>1601</v>
      </c>
    </row>
    <row r="1794" spans="10:11" ht="12.5" customHeight="1">
      <c r="J1794" s="18" t="s">
        <v>1488</v>
      </c>
      <c r="K1794" s="18" t="s">
        <v>1600</v>
      </c>
    </row>
    <row r="1795" spans="10:11" ht="12.5" customHeight="1">
      <c r="J1795" s="18" t="s">
        <v>1489</v>
      </c>
      <c r="K1795" s="18" t="s">
        <v>1601</v>
      </c>
    </row>
    <row r="1796" spans="10:11" ht="12.5" customHeight="1">
      <c r="J1796" s="18" t="s">
        <v>2021</v>
      </c>
      <c r="K1796" s="18" t="s">
        <v>1599</v>
      </c>
    </row>
    <row r="1797" spans="10:11" ht="12.5" customHeight="1">
      <c r="J1797" s="18" t="s">
        <v>1490</v>
      </c>
      <c r="K1797" s="18" t="s">
        <v>1600</v>
      </c>
    </row>
    <row r="1798" spans="10:11" ht="12.5" customHeight="1">
      <c r="J1798" s="18" t="s">
        <v>1491</v>
      </c>
      <c r="K1798" s="18" t="s">
        <v>1601</v>
      </c>
    </row>
    <row r="1799" spans="10:11" ht="12.5" customHeight="1">
      <c r="J1799" s="18" t="s">
        <v>1492</v>
      </c>
      <c r="K1799" s="18" t="s">
        <v>1601</v>
      </c>
    </row>
    <row r="1800" spans="10:11" ht="12.5" customHeight="1">
      <c r="J1800" s="18" t="s">
        <v>1493</v>
      </c>
      <c r="K1800" s="18" t="s">
        <v>1601</v>
      </c>
    </row>
    <row r="1801" spans="10:11" ht="12.5" customHeight="1">
      <c r="J1801" s="18" t="s">
        <v>1494</v>
      </c>
      <c r="K1801" s="18" t="s">
        <v>1600</v>
      </c>
    </row>
    <row r="1802" spans="10:11" ht="12.5" customHeight="1">
      <c r="J1802" s="18" t="s">
        <v>1495</v>
      </c>
      <c r="K1802" s="18" t="s">
        <v>1601</v>
      </c>
    </row>
    <row r="1803" spans="10:11" ht="12.5" customHeight="1">
      <c r="J1803" s="18" t="s">
        <v>1496</v>
      </c>
      <c r="K1803" s="18" t="s">
        <v>1601</v>
      </c>
    </row>
    <row r="1804" spans="10:11" ht="12.5" customHeight="1">
      <c r="J1804" s="18" t="s">
        <v>1497</v>
      </c>
      <c r="K1804" s="18" t="s">
        <v>1601</v>
      </c>
    </row>
    <row r="1805" spans="10:11" ht="12.5" customHeight="1">
      <c r="J1805" s="18" t="s">
        <v>1498</v>
      </c>
      <c r="K1805" s="18" t="s">
        <v>1601</v>
      </c>
    </row>
    <row r="1806" spans="10:11" ht="12.5" customHeight="1">
      <c r="J1806" s="18" t="s">
        <v>1499</v>
      </c>
      <c r="K1806" s="18" t="s">
        <v>1600</v>
      </c>
    </row>
    <row r="1807" spans="10:11" ht="12.5" customHeight="1">
      <c r="J1807" s="18" t="s">
        <v>1500</v>
      </c>
      <c r="K1807" s="18" t="s">
        <v>1601</v>
      </c>
    </row>
    <row r="1808" spans="10:11" ht="12.5" customHeight="1">
      <c r="J1808" s="18" t="s">
        <v>1501</v>
      </c>
      <c r="K1808" s="18" t="s">
        <v>1601</v>
      </c>
    </row>
    <row r="1809" spans="10:11" ht="12.5" customHeight="1">
      <c r="J1809" s="18" t="s">
        <v>1502</v>
      </c>
      <c r="K1809" s="18" t="s">
        <v>1601</v>
      </c>
    </row>
    <row r="1810" spans="10:11" ht="12.5" customHeight="1">
      <c r="J1810" s="18" t="s">
        <v>1503</v>
      </c>
      <c r="K1810" s="18" t="s">
        <v>1601</v>
      </c>
    </row>
    <row r="1811" spans="10:11" ht="12.5" customHeight="1">
      <c r="J1811" s="18" t="s">
        <v>1504</v>
      </c>
      <c r="K1811" s="18" t="s">
        <v>1601</v>
      </c>
    </row>
    <row r="1812" spans="10:11" ht="12.5" customHeight="1">
      <c r="J1812" s="18" t="s">
        <v>1505</v>
      </c>
      <c r="K1812" s="18" t="s">
        <v>1601</v>
      </c>
    </row>
    <row r="1813" spans="10:11" ht="12.5" customHeight="1">
      <c r="J1813" s="18" t="s">
        <v>1506</v>
      </c>
      <c r="K1813" s="18" t="s">
        <v>1601</v>
      </c>
    </row>
    <row r="1814" spans="10:11" ht="12.5" customHeight="1">
      <c r="J1814" s="18" t="s">
        <v>2022</v>
      </c>
      <c r="K1814" s="18" t="s">
        <v>1599</v>
      </c>
    </row>
    <row r="1815" spans="10:11" ht="12.5" customHeight="1">
      <c r="J1815" s="18" t="s">
        <v>1507</v>
      </c>
      <c r="K1815" s="18" t="s">
        <v>1600</v>
      </c>
    </row>
    <row r="1816" spans="10:11" ht="12.5" customHeight="1">
      <c r="J1816" s="18" t="s">
        <v>1508</v>
      </c>
      <c r="K1816" s="18" t="s">
        <v>1601</v>
      </c>
    </row>
    <row r="1817" spans="10:11" ht="12.5" customHeight="1">
      <c r="J1817" s="18" t="s">
        <v>1509</v>
      </c>
      <c r="K1817" s="18" t="s">
        <v>1601</v>
      </c>
    </row>
    <row r="1818" spans="10:11" ht="12.5" customHeight="1">
      <c r="J1818" s="18" t="s">
        <v>1510</v>
      </c>
      <c r="K1818" s="18" t="s">
        <v>1601</v>
      </c>
    </row>
    <row r="1819" spans="10:11" ht="12.5" customHeight="1">
      <c r="J1819" s="18" t="s">
        <v>2023</v>
      </c>
      <c r="K1819" s="18" t="s">
        <v>1601</v>
      </c>
    </row>
    <row r="1820" spans="10:11" ht="12.5" customHeight="1">
      <c r="J1820" s="18" t="s">
        <v>2024</v>
      </c>
      <c r="K1820" s="18" t="s">
        <v>1601</v>
      </c>
    </row>
    <row r="1821" spans="10:11" ht="12.5" customHeight="1">
      <c r="J1821" s="18" t="s">
        <v>2025</v>
      </c>
      <c r="K1821" s="18" t="s">
        <v>1601</v>
      </c>
    </row>
    <row r="1822" spans="10:11" ht="12.5" customHeight="1">
      <c r="J1822" s="18" t="s">
        <v>1511</v>
      </c>
      <c r="K1822" s="18" t="s">
        <v>1600</v>
      </c>
    </row>
    <row r="1823" spans="10:11" ht="12.5" customHeight="1">
      <c r="J1823" s="18" t="s">
        <v>1512</v>
      </c>
      <c r="K1823" s="18" t="s">
        <v>1601</v>
      </c>
    </row>
    <row r="1824" spans="10:11" ht="12.5" customHeight="1">
      <c r="J1824" s="18" t="s">
        <v>1513</v>
      </c>
      <c r="K1824" s="18" t="s">
        <v>1601</v>
      </c>
    </row>
    <row r="1825" spans="10:11" ht="12.5" customHeight="1">
      <c r="J1825" s="18" t="s">
        <v>1514</v>
      </c>
      <c r="K1825" s="18" t="s">
        <v>1601</v>
      </c>
    </row>
    <row r="1826" spans="10:11" ht="12.5" customHeight="1">
      <c r="J1826" s="18" t="s">
        <v>1515</v>
      </c>
      <c r="K1826" s="18" t="s">
        <v>1601</v>
      </c>
    </row>
    <row r="1827" spans="10:11" ht="12.5" customHeight="1">
      <c r="J1827" s="18" t="s">
        <v>1516</v>
      </c>
      <c r="K1827" s="18" t="s">
        <v>1600</v>
      </c>
    </row>
    <row r="1828" spans="10:11" ht="12.5" customHeight="1">
      <c r="J1828" s="18" t="s">
        <v>1517</v>
      </c>
      <c r="K1828" s="18" t="s">
        <v>1601</v>
      </c>
    </row>
    <row r="1829" spans="10:11" ht="12.5" customHeight="1">
      <c r="J1829" s="18" t="s">
        <v>1518</v>
      </c>
      <c r="K1829" s="18" t="s">
        <v>1601</v>
      </c>
    </row>
    <row r="1830" spans="10:11" ht="12.5" customHeight="1">
      <c r="J1830" s="18" t="s">
        <v>2026</v>
      </c>
      <c r="K1830" s="18" t="s">
        <v>1601</v>
      </c>
    </row>
    <row r="1831" spans="10:11" ht="12.5" customHeight="1">
      <c r="J1831" s="18" t="s">
        <v>2027</v>
      </c>
      <c r="K1831" s="18" t="s">
        <v>1601</v>
      </c>
    </row>
    <row r="1832" spans="10:11" ht="12.5" customHeight="1">
      <c r="J1832" s="18" t="s">
        <v>2028</v>
      </c>
      <c r="K1832" s="18" t="s">
        <v>1601</v>
      </c>
    </row>
    <row r="1833" spans="10:11" ht="12.5" customHeight="1">
      <c r="J1833" s="18" t="s">
        <v>2029</v>
      </c>
      <c r="K1833" s="18" t="s">
        <v>1601</v>
      </c>
    </row>
    <row r="1834" spans="10:11" ht="12.5" customHeight="1">
      <c r="J1834" s="18" t="s">
        <v>2030</v>
      </c>
      <c r="K1834" s="18" t="s">
        <v>1599</v>
      </c>
    </row>
    <row r="1835" spans="10:11" ht="12.5" customHeight="1">
      <c r="J1835" s="18" t="s">
        <v>2031</v>
      </c>
      <c r="K1835" s="18" t="s">
        <v>1600</v>
      </c>
    </row>
    <row r="1836" spans="10:11" ht="12.5" customHeight="1">
      <c r="J1836" s="18" t="s">
        <v>2032</v>
      </c>
      <c r="K1836" s="18" t="s">
        <v>1601</v>
      </c>
    </row>
    <row r="1837" spans="10:11" ht="12.5" customHeight="1">
      <c r="J1837" s="18" t="s">
        <v>2033</v>
      </c>
      <c r="K1837" s="18" t="s">
        <v>1601</v>
      </c>
    </row>
    <row r="1838" spans="10:11" ht="12.5" customHeight="1">
      <c r="J1838" s="18" t="s">
        <v>2034</v>
      </c>
      <c r="K1838" s="18" t="s">
        <v>1601</v>
      </c>
    </row>
    <row r="1839" spans="10:11" ht="12.5" customHeight="1">
      <c r="J1839" s="18" t="s">
        <v>2035</v>
      </c>
      <c r="K1839" s="18" t="s">
        <v>1601</v>
      </c>
    </row>
    <row r="1840" spans="10:11" ht="12.5" customHeight="1">
      <c r="J1840" s="18" t="s">
        <v>2036</v>
      </c>
      <c r="K1840" s="18" t="s">
        <v>1600</v>
      </c>
    </row>
    <row r="1841" spans="10:11" ht="12.5" customHeight="1">
      <c r="J1841" s="18" t="s">
        <v>2037</v>
      </c>
      <c r="K1841" s="18" t="s">
        <v>1601</v>
      </c>
    </row>
    <row r="1842" spans="10:11" ht="12.5" customHeight="1">
      <c r="J1842" s="18" t="s">
        <v>2038</v>
      </c>
      <c r="K1842" s="18" t="s">
        <v>1601</v>
      </c>
    </row>
    <row r="1843" spans="10:11" ht="12.5" customHeight="1">
      <c r="J1843" s="18" t="s">
        <v>2039</v>
      </c>
      <c r="K1843" s="18" t="s">
        <v>1601</v>
      </c>
    </row>
    <row r="1844" spans="10:11" ht="12.5" customHeight="1">
      <c r="J1844" s="18" t="s">
        <v>2040</v>
      </c>
      <c r="K1844" s="18" t="s">
        <v>1601</v>
      </c>
    </row>
    <row r="1845" spans="10:11" ht="12.5" customHeight="1">
      <c r="J1845" s="18" t="s">
        <v>2041</v>
      </c>
      <c r="K1845" s="18" t="s">
        <v>1601</v>
      </c>
    </row>
    <row r="1846" spans="10:11" ht="12.5" customHeight="1">
      <c r="J1846" s="18" t="s">
        <v>2042</v>
      </c>
      <c r="K1846" s="18" t="s">
        <v>1600</v>
      </c>
    </row>
    <row r="1847" spans="10:11" ht="12.5" customHeight="1">
      <c r="J1847" s="18" t="s">
        <v>2043</v>
      </c>
      <c r="K1847" s="18" t="s">
        <v>1601</v>
      </c>
    </row>
    <row r="1848" spans="10:11" ht="12.5" customHeight="1">
      <c r="J1848" s="18" t="s">
        <v>2044</v>
      </c>
      <c r="K1848" s="18" t="s">
        <v>1601</v>
      </c>
    </row>
    <row r="1849" spans="10:11" ht="12.5" customHeight="1">
      <c r="J1849" s="18" t="s">
        <v>2045</v>
      </c>
      <c r="K1849" s="18" t="s">
        <v>1601</v>
      </c>
    </row>
    <row r="1850" spans="10:11" ht="12.5" customHeight="1">
      <c r="J1850" s="18" t="s">
        <v>2046</v>
      </c>
      <c r="K1850" s="18" t="s">
        <v>1601</v>
      </c>
    </row>
    <row r="1851" spans="10:11" ht="12.5" customHeight="1">
      <c r="J1851" s="18" t="s">
        <v>2047</v>
      </c>
      <c r="K1851" s="18" t="s">
        <v>1600</v>
      </c>
    </row>
    <row r="1852" spans="10:11" ht="12.5" customHeight="1">
      <c r="J1852" s="18" t="s">
        <v>2048</v>
      </c>
      <c r="K1852" s="18" t="s">
        <v>1601</v>
      </c>
    </row>
    <row r="1853" spans="10:11" ht="12.5" customHeight="1">
      <c r="J1853" s="18" t="s">
        <v>2049</v>
      </c>
      <c r="K1853" s="18" t="s">
        <v>1601</v>
      </c>
    </row>
    <row r="1854" spans="10:11" ht="12.5" customHeight="1">
      <c r="J1854" s="18" t="s">
        <v>2050</v>
      </c>
      <c r="K1854" s="18" t="s">
        <v>1601</v>
      </c>
    </row>
    <row r="1855" spans="10:11" ht="12.5" customHeight="1">
      <c r="J1855" s="18" t="s">
        <v>2051</v>
      </c>
      <c r="K1855" s="18" t="s">
        <v>1600</v>
      </c>
    </row>
    <row r="1856" spans="10:11" ht="12.5" customHeight="1">
      <c r="J1856" s="18" t="s">
        <v>2052</v>
      </c>
      <c r="K1856" s="18" t="s">
        <v>1601</v>
      </c>
    </row>
    <row r="1857" spans="10:11" ht="12.5" customHeight="1">
      <c r="J1857" s="18" t="s">
        <v>2053</v>
      </c>
      <c r="K1857" s="18" t="s">
        <v>1601</v>
      </c>
    </row>
    <row r="1858" spans="10:11" ht="12.5" customHeight="1">
      <c r="J1858" s="18" t="s">
        <v>2054</v>
      </c>
      <c r="K1858" s="18" t="s">
        <v>1601</v>
      </c>
    </row>
    <row r="1859" spans="10:11" ht="12.5" customHeight="1">
      <c r="J1859" s="18" t="s">
        <v>2055</v>
      </c>
      <c r="K1859" s="18" t="s">
        <v>1601</v>
      </c>
    </row>
    <row r="1860" spans="10:11" ht="12.5" customHeight="1">
      <c r="J1860" s="18" t="s">
        <v>2056</v>
      </c>
      <c r="K1860" s="18" t="s">
        <v>1601</v>
      </c>
    </row>
    <row r="1861" spans="10:11" ht="12.5" customHeight="1">
      <c r="J1861" s="18" t="s">
        <v>2057</v>
      </c>
      <c r="K1861" s="18" t="s">
        <v>1599</v>
      </c>
    </row>
    <row r="1862" spans="10:11" ht="12.5" customHeight="1">
      <c r="J1862" s="18" t="s">
        <v>1519</v>
      </c>
      <c r="K1862" s="18" t="s">
        <v>1600</v>
      </c>
    </row>
    <row r="1863" spans="10:11" ht="12.5" customHeight="1">
      <c r="J1863" s="18" t="s">
        <v>1520</v>
      </c>
      <c r="K1863" s="18" t="s">
        <v>1601</v>
      </c>
    </row>
    <row r="1864" spans="10:11" ht="12.5" customHeight="1">
      <c r="J1864" s="18" t="s">
        <v>1521</v>
      </c>
      <c r="K1864" s="18" t="s">
        <v>1601</v>
      </c>
    </row>
    <row r="1865" spans="10:11" ht="12.5" customHeight="1">
      <c r="J1865" s="18" t="s">
        <v>1522</v>
      </c>
      <c r="K1865" s="18" t="s">
        <v>1601</v>
      </c>
    </row>
    <row r="1866" spans="10:11" ht="12.5" customHeight="1">
      <c r="J1866" s="18" t="s">
        <v>1523</v>
      </c>
      <c r="K1866" s="18" t="s">
        <v>1601</v>
      </c>
    </row>
    <row r="1867" spans="10:11" ht="12.5" customHeight="1">
      <c r="J1867" s="18" t="s">
        <v>1524</v>
      </c>
      <c r="K1867" s="18" t="s">
        <v>1600</v>
      </c>
    </row>
    <row r="1868" spans="10:11" ht="12.5" customHeight="1">
      <c r="J1868" s="18" t="s">
        <v>1525</v>
      </c>
      <c r="K1868" s="18" t="s">
        <v>1601</v>
      </c>
    </row>
    <row r="1869" spans="10:11" ht="12.5" customHeight="1">
      <c r="J1869" s="18" t="s">
        <v>1526</v>
      </c>
      <c r="K1869" s="18" t="s">
        <v>1601</v>
      </c>
    </row>
    <row r="1870" spans="10:11" ht="12.5" customHeight="1">
      <c r="J1870" s="18" t="s">
        <v>2058</v>
      </c>
      <c r="K1870" s="18" t="s">
        <v>1601</v>
      </c>
    </row>
    <row r="1871" spans="10:11" ht="12.5" customHeight="1">
      <c r="J1871" s="18" t="s">
        <v>2059</v>
      </c>
      <c r="K1871" s="18" t="s">
        <v>1601</v>
      </c>
    </row>
    <row r="1872" spans="10:11" ht="12.5" customHeight="1">
      <c r="J1872" s="18" t="s">
        <v>2060</v>
      </c>
      <c r="K1872" s="18" t="s">
        <v>1601</v>
      </c>
    </row>
    <row r="1873" spans="10:11" ht="12.5" customHeight="1">
      <c r="J1873" s="18" t="s">
        <v>2061</v>
      </c>
      <c r="K1873" s="18" t="s">
        <v>1601</v>
      </c>
    </row>
    <row r="1874" spans="10:11" ht="12.5" customHeight="1">
      <c r="J1874" s="18" t="s">
        <v>1527</v>
      </c>
      <c r="K1874" s="18" t="s">
        <v>1600</v>
      </c>
    </row>
    <row r="1875" spans="10:11" ht="12.5" customHeight="1">
      <c r="J1875" s="18" t="s">
        <v>1528</v>
      </c>
      <c r="K1875" s="18" t="s">
        <v>1601</v>
      </c>
    </row>
    <row r="1876" spans="10:11" ht="12.5" customHeight="1">
      <c r="J1876" s="18" t="s">
        <v>1529</v>
      </c>
      <c r="K1876" s="18" t="s">
        <v>1601</v>
      </c>
    </row>
    <row r="1877" spans="10:11" ht="12.5" customHeight="1">
      <c r="J1877" s="18" t="s">
        <v>1530</v>
      </c>
      <c r="K1877" s="18" t="s">
        <v>1601</v>
      </c>
    </row>
    <row r="1878" spans="10:11" ht="12.5" customHeight="1">
      <c r="J1878" s="18" t="s">
        <v>2062</v>
      </c>
      <c r="K1878" s="18" t="s">
        <v>1601</v>
      </c>
    </row>
    <row r="1879" spans="10:11" ht="12.5" customHeight="1">
      <c r="J1879" s="18" t="s">
        <v>2063</v>
      </c>
      <c r="K1879" s="18" t="s">
        <v>1601</v>
      </c>
    </row>
    <row r="1880" spans="10:11" ht="12.5" customHeight="1">
      <c r="J1880" s="18" t="s">
        <v>2064</v>
      </c>
      <c r="K1880" s="18" t="s">
        <v>1601</v>
      </c>
    </row>
    <row r="1881" spans="10:11" ht="12.5" customHeight="1">
      <c r="J1881" s="18" t="s">
        <v>1531</v>
      </c>
      <c r="K1881" s="18" t="s">
        <v>1600</v>
      </c>
    </row>
    <row r="1882" spans="10:11" ht="12.5" customHeight="1">
      <c r="J1882" s="18" t="s">
        <v>1532</v>
      </c>
      <c r="K1882" s="18" t="s">
        <v>1601</v>
      </c>
    </row>
    <row r="1883" spans="10:11" ht="12.5" customHeight="1">
      <c r="J1883" s="18" t="s">
        <v>2065</v>
      </c>
      <c r="K1883" s="18" t="s">
        <v>1601</v>
      </c>
    </row>
    <row r="1884" spans="10:11" ht="12.5" customHeight="1">
      <c r="J1884" s="18" t="s">
        <v>2066</v>
      </c>
      <c r="K1884" s="18" t="s">
        <v>1601</v>
      </c>
    </row>
    <row r="1885" spans="10:11" ht="12.5" customHeight="1">
      <c r="J1885" s="18" t="s">
        <v>2067</v>
      </c>
      <c r="K1885" s="18" t="s">
        <v>1601</v>
      </c>
    </row>
    <row r="1886" spans="10:11" ht="12.5" customHeight="1">
      <c r="J1886" s="18" t="s">
        <v>2068</v>
      </c>
      <c r="K1886" s="18" t="s">
        <v>1601</v>
      </c>
    </row>
    <row r="1887" spans="10:11" ht="12.5" customHeight="1">
      <c r="J1887" s="18" t="s">
        <v>2069</v>
      </c>
      <c r="K1887" s="18" t="s">
        <v>1599</v>
      </c>
    </row>
    <row r="1888" spans="10:11" ht="12.5" customHeight="1">
      <c r="J1888" s="18" t="s">
        <v>1533</v>
      </c>
      <c r="K1888" s="18" t="s">
        <v>1600</v>
      </c>
    </row>
    <row r="1889" spans="10:11" ht="12.5" customHeight="1">
      <c r="J1889" s="18" t="s">
        <v>1534</v>
      </c>
      <c r="K1889" s="18" t="s">
        <v>1601</v>
      </c>
    </row>
    <row r="1890" spans="10:11" ht="12.5" customHeight="1">
      <c r="J1890" s="18" t="s">
        <v>1535</v>
      </c>
      <c r="K1890" s="18" t="s">
        <v>1601</v>
      </c>
    </row>
    <row r="1891" spans="10:11" ht="12.5" customHeight="1">
      <c r="J1891" s="18" t="s">
        <v>1536</v>
      </c>
      <c r="K1891" s="18" t="s">
        <v>1601</v>
      </c>
    </row>
    <row r="1892" spans="10:11" ht="12.5" customHeight="1">
      <c r="J1892" s="18" t="s">
        <v>1537</v>
      </c>
      <c r="K1892" s="18" t="s">
        <v>1601</v>
      </c>
    </row>
    <row r="1893" spans="10:11" ht="12.5" customHeight="1">
      <c r="J1893" s="18" t="s">
        <v>1538</v>
      </c>
      <c r="K1893" s="18" t="s">
        <v>1601</v>
      </c>
    </row>
    <row r="1894" spans="10:11" ht="12.5" customHeight="1">
      <c r="J1894" s="18" t="s">
        <v>1539</v>
      </c>
      <c r="K1894" s="18" t="s">
        <v>1600</v>
      </c>
    </row>
    <row r="1895" spans="10:11" ht="12.5" customHeight="1">
      <c r="J1895" s="18" t="s">
        <v>1540</v>
      </c>
      <c r="K1895" s="18" t="s">
        <v>1601</v>
      </c>
    </row>
    <row r="1896" spans="10:11" ht="12.5" customHeight="1">
      <c r="J1896" s="18" t="s">
        <v>1541</v>
      </c>
      <c r="K1896" s="18" t="s">
        <v>1601</v>
      </c>
    </row>
    <row r="1897" spans="10:11" ht="12.5" customHeight="1">
      <c r="J1897" s="18" t="s">
        <v>1542</v>
      </c>
      <c r="K1897" s="18" t="s">
        <v>1601</v>
      </c>
    </row>
    <row r="1898" spans="10:11" ht="12.5" customHeight="1">
      <c r="J1898" s="18" t="s">
        <v>1543</v>
      </c>
      <c r="K1898" s="18" t="s">
        <v>1600</v>
      </c>
    </row>
    <row r="1899" spans="10:11" ht="12.5" customHeight="1">
      <c r="J1899" s="18" t="s">
        <v>1544</v>
      </c>
      <c r="K1899" s="18" t="s">
        <v>1601</v>
      </c>
    </row>
    <row r="1900" spans="10:11" ht="12.5" customHeight="1">
      <c r="J1900" s="18" t="s">
        <v>1545</v>
      </c>
      <c r="K1900" s="18" t="s">
        <v>1600</v>
      </c>
    </row>
    <row r="1901" spans="10:11" ht="12.5" customHeight="1">
      <c r="J1901" s="18" t="s">
        <v>1546</v>
      </c>
      <c r="K1901" s="18" t="s">
        <v>1601</v>
      </c>
    </row>
    <row r="1902" spans="10:11" ht="12.5" customHeight="1">
      <c r="J1902" s="18" t="s">
        <v>1547</v>
      </c>
      <c r="K1902" s="18" t="s">
        <v>1601</v>
      </c>
    </row>
    <row r="1903" spans="10:11" ht="12.5" customHeight="1">
      <c r="J1903" s="18" t="s">
        <v>1548</v>
      </c>
      <c r="K1903" s="18" t="s">
        <v>1601</v>
      </c>
    </row>
    <row r="1904" spans="10:11" ht="12.5" customHeight="1">
      <c r="J1904" s="18" t="s">
        <v>2070</v>
      </c>
      <c r="K1904" s="18" t="s">
        <v>1599</v>
      </c>
    </row>
    <row r="1905" spans="10:11" ht="12.5" customHeight="1">
      <c r="J1905" s="18" t="s">
        <v>1549</v>
      </c>
      <c r="K1905" s="18" t="s">
        <v>1600</v>
      </c>
    </row>
    <row r="1906" spans="10:11" ht="12.5" customHeight="1">
      <c r="J1906" s="18" t="s">
        <v>1550</v>
      </c>
      <c r="K1906" s="18" t="s">
        <v>1601</v>
      </c>
    </row>
    <row r="1907" spans="10:11" ht="12.5" customHeight="1">
      <c r="J1907" s="18" t="s">
        <v>1551</v>
      </c>
      <c r="K1907" s="18" t="s">
        <v>1601</v>
      </c>
    </row>
    <row r="1908" spans="10:11" ht="12.5" customHeight="1">
      <c r="J1908" s="18" t="s">
        <v>1552</v>
      </c>
      <c r="K1908" s="18" t="s">
        <v>1601</v>
      </c>
    </row>
    <row r="1909" spans="10:11" ht="12.5" customHeight="1">
      <c r="J1909" s="18" t="s">
        <v>1553</v>
      </c>
      <c r="K1909" s="18" t="s">
        <v>1601</v>
      </c>
    </row>
    <row r="1910" spans="10:11" ht="12.5" customHeight="1">
      <c r="J1910" s="18" t="s">
        <v>1554</v>
      </c>
      <c r="K1910" s="18" t="s">
        <v>1601</v>
      </c>
    </row>
    <row r="1911" spans="10:11" ht="12.5" customHeight="1">
      <c r="J1911" s="18" t="s">
        <v>1555</v>
      </c>
      <c r="K1911" s="18" t="s">
        <v>1601</v>
      </c>
    </row>
    <row r="1912" spans="10:11" ht="12.5" customHeight="1">
      <c r="J1912" s="18" t="s">
        <v>1556</v>
      </c>
      <c r="K1912" s="18" t="s">
        <v>1601</v>
      </c>
    </row>
    <row r="1913" spans="10:11" ht="12.5" customHeight="1">
      <c r="J1913" s="18" t="s">
        <v>1557</v>
      </c>
      <c r="K1913" s="18" t="s">
        <v>1601</v>
      </c>
    </row>
    <row r="1914" spans="10:11" ht="12.5" customHeight="1">
      <c r="J1914" s="18" t="s">
        <v>1558</v>
      </c>
      <c r="K1914" s="18" t="s">
        <v>1600</v>
      </c>
    </row>
    <row r="1915" spans="10:11" ht="12.5" customHeight="1">
      <c r="J1915" s="18" t="s">
        <v>1559</v>
      </c>
      <c r="K1915" s="18" t="s">
        <v>1601</v>
      </c>
    </row>
    <row r="1916" spans="10:11" ht="12.5" customHeight="1">
      <c r="J1916" s="18" t="s">
        <v>1560</v>
      </c>
      <c r="K1916" s="18" t="s">
        <v>1601</v>
      </c>
    </row>
    <row r="1917" spans="10:11" ht="12.5" customHeight="1">
      <c r="J1917" s="18" t="s">
        <v>1561</v>
      </c>
      <c r="K1917" s="18" t="s">
        <v>1601</v>
      </c>
    </row>
    <row r="1918" spans="10:11" ht="12.5" customHeight="1">
      <c r="J1918" s="18" t="s">
        <v>1562</v>
      </c>
      <c r="K1918" s="18" t="s">
        <v>1601</v>
      </c>
    </row>
    <row r="1919" spans="10:11" ht="12.5" customHeight="1">
      <c r="J1919" s="18" t="s">
        <v>2071</v>
      </c>
      <c r="K1919" s="18" t="s">
        <v>1599</v>
      </c>
    </row>
    <row r="1920" spans="10:11" ht="12.5" customHeight="1">
      <c r="J1920" s="18" t="s">
        <v>1563</v>
      </c>
      <c r="K1920" s="18" t="s">
        <v>1600</v>
      </c>
    </row>
    <row r="1921" spans="10:11" ht="12.5" customHeight="1">
      <c r="J1921" s="18" t="s">
        <v>1564</v>
      </c>
      <c r="K1921" s="18" t="s">
        <v>1601</v>
      </c>
    </row>
    <row r="1922" spans="10:11" ht="12.5" customHeight="1">
      <c r="J1922" s="18" t="s">
        <v>1565</v>
      </c>
      <c r="K1922" s="18" t="s">
        <v>1601</v>
      </c>
    </row>
    <row r="1923" spans="10:11" ht="12.5" customHeight="1">
      <c r="J1923" s="18" t="s">
        <v>1566</v>
      </c>
      <c r="K1923" s="18" t="s">
        <v>1601</v>
      </c>
    </row>
    <row r="1924" spans="10:11" ht="12.5" customHeight="1">
      <c r="J1924" s="18" t="s">
        <v>1567</v>
      </c>
      <c r="K1924" s="18" t="s">
        <v>1601</v>
      </c>
    </row>
    <row r="1925" spans="10:11" ht="12.5" customHeight="1">
      <c r="J1925" s="18" t="s">
        <v>1568</v>
      </c>
      <c r="K1925" s="18" t="s">
        <v>1601</v>
      </c>
    </row>
    <row r="1926" spans="10:11" ht="12.5" customHeight="1">
      <c r="J1926" s="18" t="s">
        <v>1569</v>
      </c>
      <c r="K1926" s="18" t="s">
        <v>1601</v>
      </c>
    </row>
    <row r="1927" spans="10:11" ht="12.5" customHeight="1">
      <c r="J1927" s="18" t="s">
        <v>1570</v>
      </c>
      <c r="K1927" s="18" t="s">
        <v>1601</v>
      </c>
    </row>
    <row r="1928" spans="10:11" ht="12.5" customHeight="1">
      <c r="J1928" s="18" t="s">
        <v>1571</v>
      </c>
      <c r="K1928" s="18" t="s">
        <v>1601</v>
      </c>
    </row>
    <row r="1929" spans="10:11" ht="12.5" customHeight="1">
      <c r="J1929" s="18" t="s">
        <v>1572</v>
      </c>
      <c r="K1929" s="18" t="s">
        <v>1600</v>
      </c>
    </row>
    <row r="1930" spans="10:11" ht="12.5" customHeight="1">
      <c r="J1930" s="18" t="s">
        <v>1573</v>
      </c>
      <c r="K1930" s="18" t="s">
        <v>1601</v>
      </c>
    </row>
    <row r="1931" spans="10:11" ht="12.5" customHeight="1">
      <c r="J1931" s="18" t="s">
        <v>1574</v>
      </c>
      <c r="K1931" s="18" t="s">
        <v>1601</v>
      </c>
    </row>
    <row r="1932" spans="10:11" ht="12.5" customHeight="1">
      <c r="J1932" s="18" t="s">
        <v>1575</v>
      </c>
      <c r="K1932" s="18" t="s">
        <v>1601</v>
      </c>
    </row>
    <row r="1933" spans="10:11" ht="12.5" customHeight="1">
      <c r="J1933" s="18" t="s">
        <v>1576</v>
      </c>
      <c r="K1933" s="18" t="s">
        <v>1601</v>
      </c>
    </row>
    <row r="1934" spans="10:11" ht="12.5" customHeight="1">
      <c r="J1934" s="18" t="s">
        <v>1577</v>
      </c>
      <c r="K1934" s="18" t="s">
        <v>1601</v>
      </c>
    </row>
    <row r="1935" spans="10:11" ht="12.5" customHeight="1">
      <c r="J1935" s="18" t="s">
        <v>1578</v>
      </c>
      <c r="K1935" s="18" t="s">
        <v>1601</v>
      </c>
    </row>
    <row r="1936" spans="10:11" ht="12.5" customHeight="1">
      <c r="J1936" s="18" t="s">
        <v>1579</v>
      </c>
      <c r="K1936" s="18" t="s">
        <v>1601</v>
      </c>
    </row>
    <row r="1937" spans="10:11" ht="12.5" customHeight="1">
      <c r="J1937" s="18" t="s">
        <v>1580</v>
      </c>
      <c r="K1937" s="18" t="s">
        <v>1601</v>
      </c>
    </row>
    <row r="1938" spans="10:11" ht="12.5" customHeight="1">
      <c r="J1938" s="18" t="s">
        <v>1581</v>
      </c>
      <c r="K1938" s="18" t="s">
        <v>1600</v>
      </c>
    </row>
    <row r="1939" spans="10:11" ht="12.5" customHeight="1">
      <c r="J1939" s="18" t="s">
        <v>1582</v>
      </c>
      <c r="K1939" s="18" t="s">
        <v>1601</v>
      </c>
    </row>
    <row r="1940" spans="10:11" ht="12.5" customHeight="1">
      <c r="J1940" s="18" t="s">
        <v>1583</v>
      </c>
      <c r="K1940" s="18" t="s">
        <v>1600</v>
      </c>
    </row>
    <row r="1941" spans="10:11" ht="12.5" customHeight="1">
      <c r="J1941" s="18" t="s">
        <v>1584</v>
      </c>
      <c r="K1941" s="18" t="s">
        <v>1601</v>
      </c>
    </row>
    <row r="1942" spans="10:11" ht="12.5" customHeight="1">
      <c r="J1942" s="18" t="s">
        <v>1585</v>
      </c>
      <c r="K1942" s="18" t="s">
        <v>1601</v>
      </c>
    </row>
    <row r="1943" spans="10:11" ht="12.5" customHeight="1">
      <c r="J1943" s="18" t="s">
        <v>1586</v>
      </c>
      <c r="K1943" s="18" t="s">
        <v>1601</v>
      </c>
    </row>
    <row r="1944" spans="10:11" ht="12.5" customHeight="1">
      <c r="J1944" s="18" t="s">
        <v>1587</v>
      </c>
      <c r="K1944" s="18" t="s">
        <v>1601</v>
      </c>
    </row>
    <row r="1945" spans="10:11" ht="12.5" customHeight="1">
      <c r="J1945" s="18" t="s">
        <v>1588</v>
      </c>
      <c r="K1945" s="18" t="s">
        <v>1601</v>
      </c>
    </row>
    <row r="1946" spans="10:11" ht="12.5" customHeight="1">
      <c r="J1946" s="18" t="s">
        <v>1589</v>
      </c>
      <c r="K1946" s="18" t="s">
        <v>1601</v>
      </c>
    </row>
    <row r="1947" spans="10:11" ht="12.5" customHeight="1">
      <c r="J1947" s="18" t="s">
        <v>2072</v>
      </c>
      <c r="K1947" s="18" t="s">
        <v>1599</v>
      </c>
    </row>
    <row r="1948" spans="10:11" ht="12.5" customHeight="1">
      <c r="J1948" s="18" t="s">
        <v>1590</v>
      </c>
      <c r="K1948" s="18" t="s">
        <v>1600</v>
      </c>
    </row>
    <row r="1949" spans="10:11" ht="12.5" customHeight="1">
      <c r="J1949" s="18" t="s">
        <v>1591</v>
      </c>
      <c r="K1949" s="18" t="s">
        <v>1601</v>
      </c>
    </row>
    <row r="1950" spans="10:11" ht="12.5" customHeight="1">
      <c r="J1950" s="18" t="s">
        <v>1592</v>
      </c>
      <c r="K1950" s="18" t="s">
        <v>1601</v>
      </c>
    </row>
    <row r="1951" spans="10:11" ht="12.5" customHeight="1">
      <c r="J1951" s="18" t="s">
        <v>1593</v>
      </c>
      <c r="K1951" s="18" t="s">
        <v>1601</v>
      </c>
    </row>
    <row r="1952" spans="10:11" ht="12.5" customHeight="1">
      <c r="J1952" s="18" t="s">
        <v>1594</v>
      </c>
      <c r="K1952" s="18" t="s">
        <v>1601</v>
      </c>
    </row>
    <row r="1953" spans="10:11" ht="12.5" customHeight="1">
      <c r="J1953" s="18" t="s">
        <v>1595</v>
      </c>
      <c r="K1953" s="18" t="s">
        <v>1601</v>
      </c>
    </row>
  </sheetData>
  <pageMargins left="0.25" right="0.25"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2093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conditionalFormatting sqref="C5">
    <cfRule type="expression" dxfId="809" priority="6" stopIfTrue="1">
      <formula>LEN(B5)&gt;0</formula>
    </cfRule>
    <cfRule type="expression" dxfId="808" priority="7" stopIfTrue="1">
      <formula>LEN(B5)&lt;1</formula>
    </cfRule>
  </conditionalFormatting>
  <conditionalFormatting sqref="C3:C4">
    <cfRule type="expression" dxfId="807" priority="1" stopIfTrue="1">
      <formula>LEN(B3)&gt;0</formula>
    </cfRule>
    <cfRule type="expression" dxfId="806" priority="2" stopIfTrue="1">
      <formula>LEN(B3)&lt;1</formula>
    </cfRule>
  </conditionalFormatting>
  <conditionalFormatting sqref="D3:E4">
    <cfRule type="expression" dxfId="805" priority="3" stopIfTrue="1">
      <formula>LEN(SUBSTITUTE(B3," ",""))=0</formula>
    </cfRule>
    <cfRule type="expression" dxfId="804" priority="4" stopIfTrue="1">
      <formula>LEN((SUBSTITUTE(B3," ","")))&lt;=F3</formula>
    </cfRule>
    <cfRule type="expression" dxfId="803" priority="5" stopIfTrue="1">
      <formula>LEN((SUBSTITUTE(B3," ","")))&gt;F3</formula>
    </cfRule>
  </conditionalFormatting>
  <conditionalFormatting sqref="D5">
    <cfRule type="expression" dxfId="802" priority="8" stopIfTrue="1">
      <formula>LEN(SUBSTITUTE(B5," ",""))=0</formula>
    </cfRule>
    <cfRule type="expression" dxfId="801" priority="9" stopIfTrue="1">
      <formula>LEN(SUBSTITUTE(B5," ",""))&lt;=F5</formula>
    </cfRule>
    <cfRule type="expression" dxfId="800" priority="10" stopIfTrue="1">
      <formula>LEN(SUBSTITUTE(B5," ",""))&gt;F5</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2115</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99" priority="6" stopIfTrue="1">
      <formula>LEN(B5)&gt;0</formula>
    </cfRule>
    <cfRule type="expression" dxfId="798" priority="7" stopIfTrue="1">
      <formula>LEN(B5)&lt;1</formula>
    </cfRule>
  </conditionalFormatting>
  <conditionalFormatting sqref="C3:C4">
    <cfRule type="expression" dxfId="797" priority="1" stopIfTrue="1">
      <formula>LEN(B3)&gt;0</formula>
    </cfRule>
    <cfRule type="expression" dxfId="796" priority="2" stopIfTrue="1">
      <formula>LEN(B3)&lt;1</formula>
    </cfRule>
  </conditionalFormatting>
  <conditionalFormatting sqref="D3:E4">
    <cfRule type="expression" dxfId="795" priority="3" stopIfTrue="1">
      <formula>LEN(SUBSTITUTE(B3," ",""))=0</formula>
    </cfRule>
    <cfRule type="expression" dxfId="794" priority="4" stopIfTrue="1">
      <formula>LEN((SUBSTITUTE(B3," ","")))&lt;=F3</formula>
    </cfRule>
    <cfRule type="expression" dxfId="793" priority="5" stopIfTrue="1">
      <formula>LEN((SUBSTITUTE(B3," ","")))&gt;F3</formula>
    </cfRule>
  </conditionalFormatting>
  <conditionalFormatting sqref="D5">
    <cfRule type="expression" dxfId="792" priority="8" stopIfTrue="1">
      <formula>LEN(SUBSTITUTE(B5," ",""))=0</formula>
    </cfRule>
    <cfRule type="expression" dxfId="791" priority="9" stopIfTrue="1">
      <formula>LEN(SUBSTITUTE(B5," ",""))&lt;=F5</formula>
    </cfRule>
    <cfRule type="expression" dxfId="790" priority="10" stopIfTrue="1">
      <formula>LEN(SUBSTITUTE(B5," ",""))&gt;F5</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2116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89" priority="6" stopIfTrue="1">
      <formula>LEN(B5)&gt;0</formula>
    </cfRule>
    <cfRule type="expression" dxfId="788" priority="7" stopIfTrue="1">
      <formula>LEN(B5)&lt;1</formula>
    </cfRule>
  </conditionalFormatting>
  <conditionalFormatting sqref="C3:C4">
    <cfRule type="expression" dxfId="787" priority="1" stopIfTrue="1">
      <formula>LEN(B3)&gt;0</formula>
    </cfRule>
    <cfRule type="expression" dxfId="786" priority="2" stopIfTrue="1">
      <formula>LEN(B3)&lt;1</formula>
    </cfRule>
  </conditionalFormatting>
  <conditionalFormatting sqref="D3:E4">
    <cfRule type="expression" dxfId="785" priority="3" stopIfTrue="1">
      <formula>LEN(SUBSTITUTE(B3," ",""))=0</formula>
    </cfRule>
    <cfRule type="expression" dxfId="784" priority="4" stopIfTrue="1">
      <formula>LEN((SUBSTITUTE(B3," ","")))&lt;=F3</formula>
    </cfRule>
    <cfRule type="expression" dxfId="783" priority="5" stopIfTrue="1">
      <formula>LEN((SUBSTITUTE(B3," ","")))&gt;F3</formula>
    </cfRule>
  </conditionalFormatting>
  <conditionalFormatting sqref="D5">
    <cfRule type="expression" dxfId="782" priority="8" stopIfTrue="1">
      <formula>LEN(SUBSTITUTE(B5," ",""))=0</formula>
    </cfRule>
    <cfRule type="expression" dxfId="781" priority="9" stopIfTrue="1">
      <formula>LEN(SUBSTITUTE(B5," ",""))&lt;=F5</formula>
    </cfRule>
    <cfRule type="expression" dxfId="780" priority="10" stopIfTrue="1">
      <formula>LEN(SUBSTITUTE(B5," ",""))&gt;F5</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2117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79" priority="6" stopIfTrue="1">
      <formula>LEN(B5)&gt;0</formula>
    </cfRule>
    <cfRule type="expression" dxfId="778" priority="7" stopIfTrue="1">
      <formula>LEN(B5)&lt;1</formula>
    </cfRule>
  </conditionalFormatting>
  <conditionalFormatting sqref="C3:C4">
    <cfRule type="expression" dxfId="777" priority="1" stopIfTrue="1">
      <formula>LEN(B3)&gt;0</formula>
    </cfRule>
    <cfRule type="expression" dxfId="776" priority="2" stopIfTrue="1">
      <formula>LEN(B3)&lt;1</formula>
    </cfRule>
  </conditionalFormatting>
  <conditionalFormatting sqref="D3:E4">
    <cfRule type="expression" dxfId="775" priority="3" stopIfTrue="1">
      <formula>LEN(SUBSTITUTE(B3," ",""))=0</formula>
    </cfRule>
    <cfRule type="expression" dxfId="774" priority="4" stopIfTrue="1">
      <formula>LEN((SUBSTITUTE(B3," ","")))&lt;=F3</formula>
    </cfRule>
    <cfRule type="expression" dxfId="773" priority="5" stopIfTrue="1">
      <formula>LEN((SUBSTITUTE(B3," ","")))&gt;F3</formula>
    </cfRule>
  </conditionalFormatting>
  <conditionalFormatting sqref="D5">
    <cfRule type="expression" dxfId="772" priority="8" stopIfTrue="1">
      <formula>LEN(SUBSTITUTE(B5," ",""))=0</formula>
    </cfRule>
    <cfRule type="expression" dxfId="771" priority="9" stopIfTrue="1">
      <formula>LEN(SUBSTITUTE(B5," ",""))&lt;=F5</formula>
    </cfRule>
    <cfRule type="expression" dxfId="770" priority="10" stopIfTrue="1">
      <formula>LEN(SUBSTITUTE(B5," ",""))&gt;F5</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2118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69" priority="6" stopIfTrue="1">
      <formula>LEN(B5)&gt;0</formula>
    </cfRule>
    <cfRule type="expression" dxfId="768" priority="7" stopIfTrue="1">
      <formula>LEN(B5)&lt;1</formula>
    </cfRule>
  </conditionalFormatting>
  <conditionalFormatting sqref="C3:C4">
    <cfRule type="expression" dxfId="767" priority="1" stopIfTrue="1">
      <formula>LEN(B3)&gt;0</formula>
    </cfRule>
    <cfRule type="expression" dxfId="766" priority="2" stopIfTrue="1">
      <formula>LEN(B3)&lt;1</formula>
    </cfRule>
  </conditionalFormatting>
  <conditionalFormatting sqref="D3:E4">
    <cfRule type="expression" dxfId="765" priority="3" stopIfTrue="1">
      <formula>LEN(SUBSTITUTE(B3," ",""))=0</formula>
    </cfRule>
    <cfRule type="expression" dxfId="764" priority="4" stopIfTrue="1">
      <formula>LEN((SUBSTITUTE(B3," ","")))&lt;=F3</formula>
    </cfRule>
    <cfRule type="expression" dxfId="763" priority="5" stopIfTrue="1">
      <formula>LEN((SUBSTITUTE(B3," ","")))&gt;F3</formula>
    </cfRule>
  </conditionalFormatting>
  <conditionalFormatting sqref="D5">
    <cfRule type="expression" dxfId="762" priority="8" stopIfTrue="1">
      <formula>LEN(SUBSTITUTE(B5," ",""))=0</formula>
    </cfRule>
    <cfRule type="expression" dxfId="761" priority="9" stopIfTrue="1">
      <formula>LEN(SUBSTITUTE(B5," ",""))&lt;=F5</formula>
    </cfRule>
    <cfRule type="expression" dxfId="760" priority="10" stopIfTrue="1">
      <formula>LEN(SUBSTITUTE(B5," ",""))&gt;F5</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2119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conditionalFormatting sqref="C5">
    <cfRule type="expression" dxfId="759" priority="6" stopIfTrue="1">
      <formula>LEN(B5)&gt;0</formula>
    </cfRule>
    <cfRule type="expression" dxfId="758" priority="7" stopIfTrue="1">
      <formula>LEN(B5)&lt;1</formula>
    </cfRule>
  </conditionalFormatting>
  <conditionalFormatting sqref="C3:C4">
    <cfRule type="expression" dxfId="757" priority="1" stopIfTrue="1">
      <formula>LEN(B3)&gt;0</formula>
    </cfRule>
    <cfRule type="expression" dxfId="756" priority="2" stopIfTrue="1">
      <formula>LEN(B3)&lt;1</formula>
    </cfRule>
  </conditionalFormatting>
  <conditionalFormatting sqref="D3:E4">
    <cfRule type="expression" dxfId="755" priority="3" stopIfTrue="1">
      <formula>LEN(SUBSTITUTE(B3," ",""))=0</formula>
    </cfRule>
    <cfRule type="expression" dxfId="754" priority="4" stopIfTrue="1">
      <formula>LEN((SUBSTITUTE(B3," ","")))&lt;=F3</formula>
    </cfRule>
    <cfRule type="expression" dxfId="753" priority="5" stopIfTrue="1">
      <formula>LEN((SUBSTITUTE(B3," ","")))&gt;F3</formula>
    </cfRule>
  </conditionalFormatting>
  <conditionalFormatting sqref="D5">
    <cfRule type="expression" dxfId="752" priority="8" stopIfTrue="1">
      <formula>LEN(SUBSTITUTE(B5," ",""))=0</formula>
    </cfRule>
    <cfRule type="expression" dxfId="751" priority="9" stopIfTrue="1">
      <formula>LEN(SUBSTITUTE(B5," ",""))&lt;=F5</formula>
    </cfRule>
    <cfRule type="expression" dxfId="750" priority="10" stopIfTrue="1">
      <formula>LEN(SUBSTITUTE(B5," ",""))&gt;F5</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2120</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49" priority="6" stopIfTrue="1">
      <formula>LEN(B5)&gt;0</formula>
    </cfRule>
    <cfRule type="expression" dxfId="748" priority="7" stopIfTrue="1">
      <formula>LEN(B5)&lt;1</formula>
    </cfRule>
  </conditionalFormatting>
  <conditionalFormatting sqref="C3:C4">
    <cfRule type="expression" dxfId="747" priority="1" stopIfTrue="1">
      <formula>LEN(B3)&gt;0</formula>
    </cfRule>
    <cfRule type="expression" dxfId="746" priority="2" stopIfTrue="1">
      <formula>LEN(B3)&lt;1</formula>
    </cfRule>
  </conditionalFormatting>
  <conditionalFormatting sqref="D3:E4">
    <cfRule type="expression" dxfId="745" priority="3" stopIfTrue="1">
      <formula>LEN(SUBSTITUTE(B3," ",""))=0</formula>
    </cfRule>
    <cfRule type="expression" dxfId="744" priority="4" stopIfTrue="1">
      <formula>LEN((SUBSTITUTE(B3," ","")))&lt;=F3</formula>
    </cfRule>
    <cfRule type="expression" dxfId="743" priority="5" stopIfTrue="1">
      <formula>LEN((SUBSTITUTE(B3," ","")))&gt;F3</formula>
    </cfRule>
  </conditionalFormatting>
  <conditionalFormatting sqref="D5">
    <cfRule type="expression" dxfId="742" priority="8" stopIfTrue="1">
      <formula>LEN(SUBSTITUTE(B5," ",""))=0</formula>
    </cfRule>
    <cfRule type="expression" dxfId="741" priority="9" stopIfTrue="1">
      <formula>LEN(SUBSTITUTE(B5," ",""))&lt;=F5</formula>
    </cfRule>
    <cfRule type="expression" dxfId="740" priority="10" stopIfTrue="1">
      <formula>LEN(SUBSTITUTE(B5," ",""))&gt;F5</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2121</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39" priority="6" stopIfTrue="1">
      <formula>LEN(B5)&gt;0</formula>
    </cfRule>
    <cfRule type="expression" dxfId="738" priority="7" stopIfTrue="1">
      <formula>LEN(B5)&lt;1</formula>
    </cfRule>
  </conditionalFormatting>
  <conditionalFormatting sqref="C3:C4">
    <cfRule type="expression" dxfId="737" priority="1" stopIfTrue="1">
      <formula>LEN(B3)&gt;0</formula>
    </cfRule>
    <cfRule type="expression" dxfId="736" priority="2" stopIfTrue="1">
      <formula>LEN(B3)&lt;1</formula>
    </cfRule>
  </conditionalFormatting>
  <conditionalFormatting sqref="D3:E4">
    <cfRule type="expression" dxfId="735" priority="3" stopIfTrue="1">
      <formula>LEN(SUBSTITUTE(B3," ",""))=0</formula>
    </cfRule>
    <cfRule type="expression" dxfId="734" priority="4" stopIfTrue="1">
      <formula>LEN((SUBSTITUTE(B3," ","")))&lt;=F3</formula>
    </cfRule>
    <cfRule type="expression" dxfId="733" priority="5" stopIfTrue="1">
      <formula>LEN((SUBSTITUTE(B3," ","")))&gt;F3</formula>
    </cfRule>
  </conditionalFormatting>
  <conditionalFormatting sqref="D5">
    <cfRule type="expression" dxfId="732" priority="8" stopIfTrue="1">
      <formula>LEN(SUBSTITUTE(B5," ",""))=0</formula>
    </cfRule>
    <cfRule type="expression" dxfId="731" priority="9" stopIfTrue="1">
      <formula>LEN(SUBSTITUTE(B5," ",""))&lt;=F5</formula>
    </cfRule>
    <cfRule type="expression" dxfId="730" priority="10" stopIfTrue="1">
      <formula>LEN(SUBSTITUTE(B5," ",""))&gt;F5</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29" priority="6" stopIfTrue="1">
      <formula>LEN(B5)&gt;0</formula>
    </cfRule>
    <cfRule type="expression" dxfId="728" priority="7" stopIfTrue="1">
      <formula>LEN(B5)&lt;1</formula>
    </cfRule>
  </conditionalFormatting>
  <conditionalFormatting sqref="C3:C4">
    <cfRule type="expression" dxfId="727" priority="1" stopIfTrue="1">
      <formula>LEN(B3)&gt;0</formula>
    </cfRule>
    <cfRule type="expression" dxfId="726" priority="2" stopIfTrue="1">
      <formula>LEN(B3)&lt;1</formula>
    </cfRule>
  </conditionalFormatting>
  <conditionalFormatting sqref="D3:E4">
    <cfRule type="expression" dxfId="725" priority="3" stopIfTrue="1">
      <formula>LEN(SUBSTITUTE(B3," ",""))=0</formula>
    </cfRule>
    <cfRule type="expression" dxfId="724" priority="4" stopIfTrue="1">
      <formula>LEN((SUBSTITUTE(B3," ","")))&lt;=F3</formula>
    </cfRule>
    <cfRule type="expression" dxfId="723" priority="5" stopIfTrue="1">
      <formula>LEN((SUBSTITUTE(B3," ","")))&gt;F3</formula>
    </cfRule>
  </conditionalFormatting>
  <conditionalFormatting sqref="D5">
    <cfRule type="expression" dxfId="722" priority="8" stopIfTrue="1">
      <formula>LEN(SUBSTITUTE(B5," ",""))=0</formula>
    </cfRule>
    <cfRule type="expression" dxfId="721" priority="9" stopIfTrue="1">
      <formula>LEN(SUBSTITUTE(B5," ",""))&lt;=F5</formula>
    </cfRule>
    <cfRule type="expression" dxfId="720" priority="10" stopIfTrue="1">
      <formula>LEN(SUBSTITUTE(B5," ",""))&gt;F5</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19" priority="6" stopIfTrue="1">
      <formula>LEN(B5)&gt;0</formula>
    </cfRule>
    <cfRule type="expression" dxfId="718" priority="7" stopIfTrue="1">
      <formula>LEN(B5)&lt;1</formula>
    </cfRule>
  </conditionalFormatting>
  <conditionalFormatting sqref="C3:C4">
    <cfRule type="expression" dxfId="717" priority="1" stopIfTrue="1">
      <formula>LEN(B3)&gt;0</formula>
    </cfRule>
    <cfRule type="expression" dxfId="716" priority="2" stopIfTrue="1">
      <formula>LEN(B3)&lt;1</formula>
    </cfRule>
  </conditionalFormatting>
  <conditionalFormatting sqref="D3:E4">
    <cfRule type="expression" dxfId="715" priority="3" stopIfTrue="1">
      <formula>LEN(SUBSTITUTE(B3," ",""))=0</formula>
    </cfRule>
    <cfRule type="expression" dxfId="714" priority="4" stopIfTrue="1">
      <formula>LEN((SUBSTITUTE(B3," ","")))&lt;=F3</formula>
    </cfRule>
    <cfRule type="expression" dxfId="713" priority="5" stopIfTrue="1">
      <formula>LEN((SUBSTITUTE(B3," ","")))&gt;F3</formula>
    </cfRule>
  </conditionalFormatting>
  <conditionalFormatting sqref="D5">
    <cfRule type="expression" dxfId="712" priority="8" stopIfTrue="1">
      <formula>LEN(SUBSTITUTE(B5," ",""))=0</formula>
    </cfRule>
    <cfRule type="expression" dxfId="711" priority="9" stopIfTrue="1">
      <formula>LEN(SUBSTITUTE(B5," ",""))&lt;=F5</formula>
    </cfRule>
    <cfRule type="expression" dxfId="710" priority="10" stopIfTrue="1">
      <formula>LEN(SUBSTITUTE(B5," ",""))&gt;F5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62"/>
  <sheetViews>
    <sheetView showGridLines="0" zoomScale="85" zoomScaleNormal="85" workbookViewId="0">
      <selection activeCell="A26" sqref="A26"/>
    </sheetView>
  </sheetViews>
  <sheetFormatPr defaultRowHeight="12.5"/>
  <cols>
    <col min="1" max="1" width="33.1796875" style="90" customWidth="1"/>
    <col min="2" max="2" width="3.7265625" style="90" customWidth="1"/>
    <col min="3" max="3" width="55.54296875" style="90" customWidth="1"/>
    <col min="4" max="4" width="13.81640625" style="90" customWidth="1"/>
    <col min="5" max="5" width="25.36328125" style="138" customWidth="1"/>
    <col min="6" max="6" width="20.26953125" style="85" hidden="1" customWidth="1"/>
    <col min="7" max="7" width="9.1796875" style="139" hidden="1" customWidth="1"/>
    <col min="8" max="8" width="10.54296875" style="90" customWidth="1"/>
    <col min="9" max="9" width="8.7265625" style="90" customWidth="1"/>
    <col min="10" max="16384" width="8.7265625" style="90"/>
  </cols>
  <sheetData>
    <row r="1" spans="1:7" ht="13">
      <c r="A1" s="82" t="s">
        <v>37</v>
      </c>
      <c r="B1" s="82"/>
    </row>
    <row r="3" spans="1:7">
      <c r="A3" s="83" t="s">
        <v>2326</v>
      </c>
      <c r="B3" s="83"/>
      <c r="C3" s="140"/>
      <c r="D3" s="141" t="s">
        <v>8</v>
      </c>
      <c r="E3" s="142" t="s">
        <v>3731</v>
      </c>
      <c r="F3" s="143"/>
      <c r="G3" s="139">
        <v>10</v>
      </c>
    </row>
    <row r="5" spans="1:7" ht="54.75" customHeight="1">
      <c r="A5" s="84" t="s">
        <v>3721</v>
      </c>
      <c r="B5" s="84"/>
      <c r="C5" s="144"/>
      <c r="D5" s="141" t="s">
        <v>8</v>
      </c>
      <c r="E5" s="145" t="str">
        <f>LEN(C5)&amp;" character(s) / "&amp;G5</f>
        <v>0 character(s) / 200</v>
      </c>
      <c r="F5" s="141"/>
      <c r="G5" s="139">
        <v>200</v>
      </c>
    </row>
    <row r="6" spans="1:7">
      <c r="A6" s="85"/>
      <c r="B6" s="85"/>
    </row>
    <row r="7" spans="1:7" ht="50.5">
      <c r="A7" s="84" t="s">
        <v>3722</v>
      </c>
      <c r="B7" s="84"/>
      <c r="C7" s="144"/>
      <c r="D7" s="141" t="s">
        <v>8</v>
      </c>
      <c r="E7" s="145" t="str">
        <f>LEN(C7)&amp;" character(s) / "&amp;G7</f>
        <v>0 character(s) / 200</v>
      </c>
      <c r="F7" s="141"/>
      <c r="G7" s="139">
        <v>200</v>
      </c>
    </row>
    <row r="9" spans="1:7" ht="13">
      <c r="A9" s="82" t="s">
        <v>38</v>
      </c>
      <c r="B9" s="82"/>
    </row>
    <row r="10" spans="1:7">
      <c r="A10" s="85" t="s">
        <v>92</v>
      </c>
      <c r="B10" s="85"/>
      <c r="C10" s="146"/>
      <c r="D10" s="141" t="s">
        <v>8</v>
      </c>
    </row>
    <row r="11" spans="1:7">
      <c r="A11" s="85" t="s">
        <v>2202</v>
      </c>
      <c r="B11" s="85"/>
      <c r="C11" s="146"/>
      <c r="D11" s="141" t="s">
        <v>8</v>
      </c>
    </row>
    <row r="12" spans="1:7">
      <c r="A12" s="85" t="s">
        <v>2074</v>
      </c>
      <c r="B12" s="85"/>
      <c r="C12" s="146"/>
      <c r="D12" s="141" t="s">
        <v>8</v>
      </c>
    </row>
    <row r="13" spans="1:7">
      <c r="A13" s="85" t="s">
        <v>2094</v>
      </c>
      <c r="B13" s="85"/>
      <c r="C13" s="146"/>
      <c r="D13" s="85" t="s">
        <v>20</v>
      </c>
    </row>
    <row r="14" spans="1:7">
      <c r="A14" s="85" t="s">
        <v>2094</v>
      </c>
      <c r="B14" s="85"/>
      <c r="C14" s="146"/>
      <c r="D14" s="85" t="s">
        <v>20</v>
      </c>
    </row>
    <row r="15" spans="1:7">
      <c r="A15" s="85"/>
      <c r="B15" s="85"/>
      <c r="C15" s="147"/>
      <c r="D15" s="85"/>
    </row>
    <row r="16" spans="1:7">
      <c r="A16" s="85"/>
      <c r="B16" s="85"/>
      <c r="C16" s="147"/>
      <c r="D16" s="85"/>
    </row>
    <row r="17" spans="1:7" ht="13">
      <c r="A17" s="87" t="s">
        <v>2200</v>
      </c>
      <c r="B17" s="87"/>
      <c r="C17" s="146"/>
      <c r="D17" s="88" t="s">
        <v>8</v>
      </c>
    </row>
    <row r="18" spans="1:7" ht="13">
      <c r="A18" s="89"/>
      <c r="B18" s="89"/>
      <c r="D18" s="85"/>
    </row>
    <row r="19" spans="1:7" ht="10.5" customHeight="1"/>
    <row r="20" spans="1:7" ht="14" customHeight="1">
      <c r="A20" s="91"/>
      <c r="B20" s="91"/>
      <c r="D20" s="141"/>
    </row>
    <row r="21" spans="1:7" ht="25.5">
      <c r="A21" s="84" t="s">
        <v>2327</v>
      </c>
      <c r="B21" s="84"/>
      <c r="C21" s="144"/>
      <c r="D21" s="141" t="s">
        <v>8</v>
      </c>
      <c r="E21" s="145" t="str">
        <f>LEN(C21)&amp;" character(s) / "&amp;G21</f>
        <v>0 character(s) / 150</v>
      </c>
      <c r="F21" s="141"/>
      <c r="G21" s="139">
        <v>150</v>
      </c>
    </row>
    <row r="23" spans="1:7" ht="13">
      <c r="A23" s="82" t="s">
        <v>2328</v>
      </c>
      <c r="B23" s="82"/>
    </row>
    <row r="24" spans="1:7" ht="13">
      <c r="A24" s="92" t="s">
        <v>0</v>
      </c>
      <c r="B24" s="92"/>
      <c r="C24" s="148"/>
      <c r="D24" s="141" t="s">
        <v>8</v>
      </c>
      <c r="E24" s="145" t="str">
        <f>LEN(C24)&amp;" character(s) / "&amp;G24</f>
        <v>0 character(s) / 150</v>
      </c>
      <c r="F24" s="141"/>
      <c r="G24" s="139">
        <v>150</v>
      </c>
    </row>
    <row r="25" spans="1:7" ht="13">
      <c r="A25" s="92" t="s">
        <v>3</v>
      </c>
      <c r="B25" s="92"/>
      <c r="C25" s="149"/>
      <c r="D25" s="141" t="s">
        <v>8</v>
      </c>
      <c r="E25" s="145" t="str">
        <f>LEN(C25)&amp;" character(s) / "&amp;G25</f>
        <v>0 character(s) / 150</v>
      </c>
      <c r="F25" s="141"/>
      <c r="G25" s="139">
        <v>150</v>
      </c>
    </row>
    <row r="26" spans="1:7" ht="13">
      <c r="A26" s="92" t="s">
        <v>1</v>
      </c>
      <c r="B26" s="92"/>
      <c r="C26" s="150"/>
      <c r="D26" s="141" t="s">
        <v>8</v>
      </c>
      <c r="E26" s="145" t="str">
        <f>LEN(C26)&amp;" character(s) / "&amp;G26</f>
        <v>0 character(s) / 150</v>
      </c>
      <c r="F26" s="141"/>
      <c r="G26" s="139">
        <v>150</v>
      </c>
    </row>
    <row r="27" spans="1:7" ht="13">
      <c r="A27" s="92" t="s">
        <v>2</v>
      </c>
      <c r="B27" s="92"/>
      <c r="C27" s="151"/>
      <c r="D27" s="141" t="s">
        <v>8</v>
      </c>
      <c r="E27" s="145" t="str">
        <f>LEN(C27)&amp;" character(s) / "&amp;G27</f>
        <v>0 character(s) / 150</v>
      </c>
      <c r="F27" s="141"/>
      <c r="G27" s="139">
        <v>150</v>
      </c>
    </row>
    <row r="29" spans="1:7" ht="13">
      <c r="A29" s="82" t="s">
        <v>5</v>
      </c>
      <c r="B29" s="82"/>
    </row>
    <row r="30" spans="1:7" ht="13">
      <c r="A30" s="93" t="s">
        <v>2329</v>
      </c>
      <c r="B30" s="93"/>
      <c r="C30" s="152"/>
      <c r="D30" s="141" t="s">
        <v>8</v>
      </c>
      <c r="F30" s="153"/>
    </row>
    <row r="31" spans="1:7" ht="13">
      <c r="A31" s="93" t="s">
        <v>2330</v>
      </c>
      <c r="B31" s="93"/>
      <c r="C31" s="152"/>
      <c r="D31" s="141" t="s">
        <v>8</v>
      </c>
      <c r="F31" s="153"/>
    </row>
    <row r="32" spans="1:7" ht="13">
      <c r="A32" s="93"/>
      <c r="B32" s="93"/>
    </row>
    <row r="33" spans="1:7" ht="38">
      <c r="A33" s="84" t="s">
        <v>3723</v>
      </c>
      <c r="B33" s="84"/>
      <c r="C33" s="144"/>
      <c r="D33" s="141" t="s">
        <v>8</v>
      </c>
    </row>
    <row r="34" spans="1:7" ht="20.25" customHeight="1"/>
    <row r="35" spans="1:7" ht="17.5" customHeight="1">
      <c r="A35" s="195" t="s">
        <v>3724</v>
      </c>
      <c r="B35" s="94"/>
      <c r="C35" s="146"/>
      <c r="D35" s="141" t="s">
        <v>8</v>
      </c>
    </row>
    <row r="36" spans="1:7" ht="23.5" customHeight="1">
      <c r="A36" s="195"/>
      <c r="B36" s="94"/>
      <c r="C36" s="147"/>
      <c r="D36" s="141"/>
    </row>
    <row r="37" spans="1:7" ht="15.5" customHeight="1">
      <c r="A37" s="94"/>
      <c r="B37" s="94"/>
      <c r="C37" s="147"/>
      <c r="D37" s="141"/>
    </row>
    <row r="38" spans="1:7" ht="32.5" customHeight="1">
      <c r="A38" s="94" t="s">
        <v>3717</v>
      </c>
      <c r="B38" s="94"/>
      <c r="C38" s="154"/>
      <c r="D38" s="141" t="s">
        <v>8</v>
      </c>
      <c r="E38" s="145" t="str">
        <f>LEN(C38)&amp;" character(s) / "&amp;G38</f>
        <v>0 character(s) / 100</v>
      </c>
      <c r="F38" s="141"/>
      <c r="G38" s="139">
        <v>100</v>
      </c>
    </row>
    <row r="40" spans="1:7" ht="13">
      <c r="A40" s="87" t="s">
        <v>3716</v>
      </c>
      <c r="B40" s="87"/>
      <c r="C40" s="155"/>
      <c r="D40" s="141" t="s">
        <v>8</v>
      </c>
    </row>
    <row r="41" spans="1:7" ht="13">
      <c r="A41" s="89" t="s">
        <v>2203</v>
      </c>
      <c r="B41" s="89"/>
      <c r="C41" s="156"/>
      <c r="D41" s="141" t="s">
        <v>8</v>
      </c>
    </row>
    <row r="42" spans="1:7" ht="13">
      <c r="A42" s="89" t="s">
        <v>2204</v>
      </c>
      <c r="B42" s="89"/>
      <c r="C42" s="156"/>
      <c r="D42" s="141" t="s">
        <v>8</v>
      </c>
    </row>
    <row r="43" spans="1:7" ht="13">
      <c r="A43" s="89" t="s">
        <v>2205</v>
      </c>
      <c r="B43" s="89"/>
      <c r="C43" s="156"/>
      <c r="D43" s="141" t="s">
        <v>8</v>
      </c>
    </row>
    <row r="44" spans="1:7" ht="13">
      <c r="A44" s="89" t="s">
        <v>2206</v>
      </c>
      <c r="B44" s="89"/>
      <c r="C44" s="156"/>
      <c r="D44" s="141" t="s">
        <v>8</v>
      </c>
    </row>
    <row r="45" spans="1:7" ht="13">
      <c r="A45" s="89" t="s">
        <v>3715</v>
      </c>
      <c r="B45" s="89"/>
      <c r="C45" s="156"/>
      <c r="D45" s="141" t="s">
        <v>8</v>
      </c>
    </row>
    <row r="46" spans="1:7" ht="13">
      <c r="A46" s="89"/>
      <c r="B46" s="89"/>
      <c r="C46" s="155"/>
      <c r="D46" s="141"/>
    </row>
    <row r="48" spans="1:7" ht="141" customHeight="1">
      <c r="A48" s="84" t="s">
        <v>3725</v>
      </c>
      <c r="B48" s="84"/>
      <c r="C48" s="144"/>
      <c r="D48" s="141" t="s">
        <v>8</v>
      </c>
      <c r="E48" s="145" t="str">
        <f>LEN(SUBSTITUTE(C48," ",""))&amp;" character(s) / "&amp;G48</f>
        <v>0 character(s) / 500</v>
      </c>
      <c r="F48" s="141"/>
      <c r="G48" s="139">
        <v>500</v>
      </c>
    </row>
    <row r="49" spans="1:7" ht="13">
      <c r="A49" s="84"/>
      <c r="B49" s="84"/>
      <c r="C49" s="157"/>
      <c r="D49" s="141"/>
      <c r="E49" s="145"/>
      <c r="F49" s="141"/>
    </row>
    <row r="50" spans="1:7" ht="141" customHeight="1">
      <c r="A50" s="84" t="s">
        <v>2331</v>
      </c>
      <c r="B50" s="84"/>
      <c r="C50" s="144"/>
      <c r="D50" s="141" t="s">
        <v>8</v>
      </c>
      <c r="E50" s="145" t="str">
        <f>LEN(SUBSTITUTE(C50," ",""))&amp;" character(s) / "&amp;G50</f>
        <v>0 character(s) / 500</v>
      </c>
      <c r="F50" s="141"/>
      <c r="G50" s="139">
        <v>500</v>
      </c>
    </row>
    <row r="51" spans="1:7" ht="13">
      <c r="A51" s="84"/>
      <c r="B51" s="84"/>
      <c r="C51" s="157"/>
      <c r="D51" s="141"/>
      <c r="E51" s="145"/>
      <c r="F51" s="141"/>
    </row>
    <row r="52" spans="1:7" ht="57.5" customHeight="1">
      <c r="A52" s="84" t="s">
        <v>3726</v>
      </c>
      <c r="B52" s="84"/>
      <c r="C52" s="144"/>
      <c r="D52" s="141" t="s">
        <v>8</v>
      </c>
      <c r="E52" s="145" t="str">
        <f>LEN(SUBSTITUTE(C52," ",""))&amp;" character(s) / "&amp;G52</f>
        <v>0 character(s) / 1000</v>
      </c>
      <c r="F52" s="141"/>
      <c r="G52" s="139">
        <v>1000</v>
      </c>
    </row>
    <row r="53" spans="1:7" ht="23" customHeight="1">
      <c r="A53" s="84"/>
      <c r="B53" s="84"/>
      <c r="C53" s="158"/>
      <c r="D53" s="141"/>
      <c r="E53" s="145"/>
      <c r="F53" s="141"/>
    </row>
    <row r="54" spans="1:7" ht="141" customHeight="1">
      <c r="A54" s="95" t="s">
        <v>3727</v>
      </c>
      <c r="B54" s="95"/>
      <c r="C54" s="144"/>
      <c r="D54" s="141" t="s">
        <v>13</v>
      </c>
      <c r="E54" s="145" t="str">
        <f>LEN(SUBSTITUTE(C54," ",""))&amp;" character(s) / "&amp;G54</f>
        <v>0 character(s) / 1500</v>
      </c>
      <c r="F54" s="141"/>
      <c r="G54" s="139">
        <v>1500</v>
      </c>
    </row>
    <row r="55" spans="1:7" ht="13">
      <c r="A55" s="84"/>
      <c r="B55" s="84"/>
      <c r="C55" s="157"/>
      <c r="D55" s="141"/>
      <c r="E55" s="145"/>
      <c r="F55" s="141"/>
    </row>
    <row r="56" spans="1:7" ht="148.5" customHeight="1">
      <c r="A56" s="95" t="s">
        <v>2332</v>
      </c>
      <c r="B56" s="95"/>
      <c r="C56" s="159"/>
      <c r="D56" s="141" t="s">
        <v>13</v>
      </c>
      <c r="E56" s="145" t="str">
        <f>LEN(SUBSTITUTE(C56," ",""))&amp;" character(s) / "&amp;G56</f>
        <v>0 character(s) / 1500</v>
      </c>
      <c r="F56" s="141"/>
      <c r="G56" s="141">
        <v>1500</v>
      </c>
    </row>
    <row r="57" spans="1:7" ht="13">
      <c r="A57" s="95"/>
      <c r="B57" s="95"/>
      <c r="C57" s="160"/>
      <c r="D57" s="141"/>
      <c r="E57" s="145"/>
      <c r="F57" s="141"/>
      <c r="G57" s="141"/>
    </row>
    <row r="58" spans="1:7" ht="300" customHeight="1">
      <c r="A58" s="84" t="s">
        <v>3728</v>
      </c>
      <c r="B58" s="84"/>
      <c r="C58" s="144"/>
      <c r="D58" s="141" t="s">
        <v>20</v>
      </c>
      <c r="E58" s="145" t="str">
        <f>LEN(SUBSTITUTE(C58," ",""))&amp;" character(s) / "&amp;G58</f>
        <v>0 character(s) / 2000</v>
      </c>
      <c r="F58" s="141"/>
      <c r="G58" s="139">
        <v>2000</v>
      </c>
    </row>
    <row r="60" spans="1:7" ht="300" customHeight="1">
      <c r="A60" s="84" t="s">
        <v>3729</v>
      </c>
      <c r="B60" s="84"/>
      <c r="C60" s="144"/>
      <c r="D60" s="141" t="s">
        <v>20</v>
      </c>
      <c r="E60" s="145" t="str">
        <f>LEN(SUBSTITUTE(C60," ",""))&amp;" character(s) / "&amp;G60</f>
        <v>0 character(s) / 2000</v>
      </c>
      <c r="F60" s="141"/>
      <c r="G60" s="139">
        <v>2000</v>
      </c>
    </row>
    <row r="62" spans="1:7" ht="300" customHeight="1">
      <c r="A62" s="84" t="s">
        <v>3730</v>
      </c>
      <c r="B62" s="84"/>
      <c r="C62" s="144"/>
      <c r="D62" s="141" t="s">
        <v>20</v>
      </c>
      <c r="E62" s="145" t="str">
        <f>LEN(SUBSTITUTE(C62," ",""))&amp;" character(s) / "&amp;G62</f>
        <v>0 character(s) / 2000</v>
      </c>
      <c r="F62" s="141"/>
      <c r="G62" s="139">
        <v>2000</v>
      </c>
    </row>
  </sheetData>
  <sheetProtection sheet="1" objects="1" scenarios="1"/>
  <mergeCells count="1">
    <mergeCell ref="A35:A36"/>
  </mergeCells>
  <conditionalFormatting sqref="D21 D24:D27 D30:D31 D33 D40:D43 D5 D7 D10:D12">
    <cfRule type="expression" dxfId="1180" priority="361" stopIfTrue="1">
      <formula>LEN(C5)&gt;0</formula>
    </cfRule>
    <cfRule type="expression" dxfId="1179" priority="362" stopIfTrue="1">
      <formula>LEN(C5)&lt;1</formula>
    </cfRule>
  </conditionalFormatting>
  <conditionalFormatting sqref="E30:F31">
    <cfRule type="expression" dxfId="1178" priority="395" stopIfTrue="1">
      <formula>(NOT(ISERROR(DATEVALUE(TEXT(C30,"MM/DD/YYYY")))))=1</formula>
    </cfRule>
    <cfRule type="expression" dxfId="1177" priority="396" stopIfTrue="1">
      <formula>$C$30="valid date"</formula>
    </cfRule>
  </conditionalFormatting>
  <conditionalFormatting sqref="E57:F57">
    <cfRule type="expression" dxfId="1176" priority="459" stopIfTrue="1">
      <formula>LEN(SUBSTITUTE(C57," ",""))=0</formula>
    </cfRule>
    <cfRule type="expression" dxfId="1175" priority="460" stopIfTrue="1">
      <formula>LEN((SUBSTITUTE(C57," ","")))&lt;=#REF!</formula>
    </cfRule>
    <cfRule type="expression" dxfId="1174" priority="461" stopIfTrue="1">
      <formula>LEN((SUBSTITUTE(C57," ","")))&gt;#REF!</formula>
    </cfRule>
  </conditionalFormatting>
  <conditionalFormatting sqref="G56">
    <cfRule type="expression" dxfId="1173" priority="495" stopIfTrue="1">
      <formula>LEN(SUBSTITUTE(D56," ",""))=0</formula>
    </cfRule>
    <cfRule type="expression" dxfId="1172" priority="496" stopIfTrue="1">
      <formula>LEN((SUBSTITUTE(D56," ","")))&lt;=#REF!</formula>
    </cfRule>
    <cfRule type="expression" dxfId="1171" priority="497" stopIfTrue="1">
      <formula>LEN((SUBSTITUTE(D56," ","")))&gt;#REF!</formula>
    </cfRule>
  </conditionalFormatting>
  <conditionalFormatting sqref="G57">
    <cfRule type="expression" dxfId="1170" priority="501" stopIfTrue="1">
      <formula>LEN(SUBSTITUTE(D57," ",""))=0</formula>
    </cfRule>
    <cfRule type="expression" dxfId="1169" priority="502" stopIfTrue="1">
      <formula>LEN((SUBSTITUTE(D57," ","")))&lt;=#REF!</formula>
    </cfRule>
    <cfRule type="expression" dxfId="1168" priority="503" stopIfTrue="1">
      <formula>LEN((SUBSTITUTE(D57," ","")))&gt;#REF!</formula>
    </cfRule>
  </conditionalFormatting>
  <conditionalFormatting sqref="D3">
    <cfRule type="expression" dxfId="1167" priority="79" stopIfTrue="1">
      <formula>LEN(C3)&gt;0</formula>
    </cfRule>
    <cfRule type="expression" dxfId="1166" priority="80" stopIfTrue="1">
      <formula>LEN(C3)&lt;1</formula>
    </cfRule>
  </conditionalFormatting>
  <conditionalFormatting sqref="D48">
    <cfRule type="expression" dxfId="1165" priority="89" stopIfTrue="1">
      <formula>LEN(C48)&gt;0</formula>
    </cfRule>
    <cfRule type="expression" dxfId="1164" priority="90" stopIfTrue="1">
      <formula>LEN(C48)&lt;1</formula>
    </cfRule>
  </conditionalFormatting>
  <conditionalFormatting sqref="D50">
    <cfRule type="expression" dxfId="1163" priority="51" stopIfTrue="1">
      <formula>LEN(C50)&gt;0</formula>
    </cfRule>
    <cfRule type="expression" dxfId="1162" priority="52" stopIfTrue="1">
      <formula>LEN(C50)&lt;1</formula>
    </cfRule>
  </conditionalFormatting>
  <conditionalFormatting sqref="D54 D56">
    <cfRule type="expression" dxfId="1161" priority="218" stopIfTrue="1">
      <formula>LEN(C54)&gt;0</formula>
    </cfRule>
    <cfRule type="expression" dxfId="1160" priority="219" stopIfTrue="1">
      <formula>LEN(C54)&lt;1</formula>
    </cfRule>
  </conditionalFormatting>
  <conditionalFormatting sqref="D46">
    <cfRule type="expression" dxfId="1159" priority="43" stopIfTrue="1">
      <formula>LEN(C48)&gt;0</formula>
    </cfRule>
    <cfRule type="expression" dxfId="1158" priority="44" stopIfTrue="1">
      <formula>LEN(C48)&lt;1</formula>
    </cfRule>
  </conditionalFormatting>
  <conditionalFormatting sqref="D35:D37">
    <cfRule type="expression" dxfId="1157" priority="35" stopIfTrue="1">
      <formula>LEN(C35)&gt;0</formula>
    </cfRule>
    <cfRule type="expression" dxfId="1156" priority="36" stopIfTrue="1">
      <formula>LEN(C35)&lt;1</formula>
    </cfRule>
  </conditionalFormatting>
  <conditionalFormatting sqref="D52:D53">
    <cfRule type="expression" dxfId="1155" priority="37" stopIfTrue="1">
      <formula>LEN(C52)&gt;0</formula>
    </cfRule>
    <cfRule type="expression" dxfId="1154" priority="38" stopIfTrue="1">
      <formula>LEN(C52)&lt;1</formula>
    </cfRule>
  </conditionalFormatting>
  <conditionalFormatting sqref="D38">
    <cfRule type="expression" dxfId="1153" priority="23" stopIfTrue="1">
      <formula>LEN(C38)&gt;0</formula>
    </cfRule>
    <cfRule type="expression" dxfId="1152" priority="24" stopIfTrue="1">
      <formula>LEN(C38)&lt;1</formula>
    </cfRule>
  </conditionalFormatting>
  <conditionalFormatting sqref="E21:F21 E24:F27 E48:F48 E50:F50 E52:F52 E38:F38 E5:F5 E7:F7">
    <cfRule type="expression" dxfId="1151" priority="749" stopIfTrue="1">
      <formula>LEN(SUBSTITUTE(C5," ",""))=0</formula>
    </cfRule>
    <cfRule type="expression" dxfId="1150" priority="750" stopIfTrue="1">
      <formula>LEN(SUBSTITUTE(C5," ",""))&lt;=G5</formula>
    </cfRule>
    <cfRule type="expression" dxfId="1149" priority="751" stopIfTrue="1">
      <formula>LEN(SUBSTITUTE(C5," ",""))&gt;G5</formula>
    </cfRule>
  </conditionalFormatting>
  <conditionalFormatting sqref="E62:F62 E58:F58 E60:F60">
    <cfRule type="expression" dxfId="1148" priority="767" stopIfTrue="1">
      <formula>LEN(SUBSTITUTE(C58," ",""))&lt;=G58</formula>
    </cfRule>
    <cfRule type="expression" dxfId="1147" priority="768" stopIfTrue="1">
      <formula>LEN(SUBSTITUTE(C58," ",""))&gt;G58</formula>
    </cfRule>
  </conditionalFormatting>
  <conditionalFormatting sqref="E54:F54 E56:F56">
    <cfRule type="expression" dxfId="1146" priority="773" stopIfTrue="1">
      <formula>LEN(SUBSTITUTE(C54," ",""))=0</formula>
    </cfRule>
    <cfRule type="expression" dxfId="1145" priority="774" stopIfTrue="1">
      <formula>LEN((SUBSTITUTE(C54," ","")))&lt;=G54</formula>
    </cfRule>
    <cfRule type="expression" dxfId="1144" priority="775" stopIfTrue="1">
      <formula>LEN((SUBSTITUTE(C54," ","")))&gt;G54</formula>
    </cfRule>
  </conditionalFormatting>
  <conditionalFormatting sqref="D44:D45">
    <cfRule type="expression" dxfId="1143" priority="776" stopIfTrue="1">
      <formula>LEN(C47)&gt;0</formula>
    </cfRule>
    <cfRule type="expression" dxfId="1142" priority="777" stopIfTrue="1">
      <formula>LEN(C47)&lt;1</formula>
    </cfRule>
  </conditionalFormatting>
  <dataValidations count="8">
    <dataValidation type="whole" allowBlank="1" showErrorMessage="1" sqref="C30:C31">
      <formula1>2000</formula1>
      <formula2>2100</formula2>
    </dataValidation>
    <dataValidation type="whole" allowBlank="1" showInputMessage="1" showErrorMessage="1" sqref="C40:C46">
      <formula1>0</formula1>
      <formula2>1000000000000</formula2>
    </dataValidation>
    <dataValidation type="list" allowBlank="1" showInputMessage="1" showErrorMessage="1" sqref="C36:C37">
      <formula1>$H$35:$H$39</formula1>
    </dataValidation>
    <dataValidation type="list" allowBlank="1" showInputMessage="1" showErrorMessage="1" sqref="C11">
      <formula1>INDIRECT(CONCATENATE("CCI_",$C10))</formula1>
    </dataValidation>
    <dataValidation type="list" allowBlank="1" showInputMessage="1" showErrorMessage="1" sqref="C12">
      <formula1>INDIRECT(CONCATENATE("nuts3_",$C10))</formula1>
    </dataValidation>
    <dataValidation type="list" allowBlank="1" showInputMessage="1" showErrorMessage="1" sqref="C13">
      <formula1>INDIRECT(CONCATENATE("nuts3_",$C10))</formula1>
    </dataValidation>
    <dataValidation type="list" allowBlank="1" showInputMessage="1" showErrorMessage="1" sqref="C14:C15">
      <formula1>INDIRECT(CONCATENATE("nuts3_",$C10))</formula1>
    </dataValidation>
    <dataValidation type="list" allowBlank="1" showInputMessage="1" showErrorMessage="1" sqref="C16">
      <formula1>INDIRECT(CONCATENATE("nuts3_",$C11))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Lists!$A$3:$A$29</xm:f>
          </x14:formula1>
          <xm:sqref>C10</xm:sqref>
        </x14:dataValidation>
        <x14:dataValidation type="list" showErrorMessage="1">
          <x14:formula1>
            <xm:f>Lists!$C$3:$C$5</xm:f>
          </x14:formula1>
          <xm:sqref>C33</xm:sqref>
        </x14:dataValidation>
        <x14:dataValidation type="list" allowBlank="1" showInputMessage="1" showErrorMessage="1">
          <x14:formula1>
            <xm:f>Lists!$D$3:$D$5</xm:f>
          </x14:formula1>
          <xm:sqref>C17</xm:sqref>
        </x14:dataValidation>
        <x14:dataValidation type="list" allowBlank="1" showInputMessage="1" showErrorMessage="1">
          <x14:formula1>
            <xm:f>Lists!$E$3:$E$7</xm:f>
          </x14:formula1>
          <xm:sqref>C35</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2124</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709" priority="6" stopIfTrue="1">
      <formula>LEN(B5)&gt;0</formula>
    </cfRule>
    <cfRule type="expression" dxfId="708" priority="7" stopIfTrue="1">
      <formula>LEN(B5)&lt;1</formula>
    </cfRule>
  </conditionalFormatting>
  <conditionalFormatting sqref="C3:C4">
    <cfRule type="expression" dxfId="707" priority="1" stopIfTrue="1">
      <formula>LEN(B3)&gt;0</formula>
    </cfRule>
    <cfRule type="expression" dxfId="706" priority="2" stopIfTrue="1">
      <formula>LEN(B3)&lt;1</formula>
    </cfRule>
  </conditionalFormatting>
  <conditionalFormatting sqref="D3:E4">
    <cfRule type="expression" dxfId="705" priority="3" stopIfTrue="1">
      <formula>LEN(SUBSTITUTE(B3," ",""))=0</formula>
    </cfRule>
    <cfRule type="expression" dxfId="704" priority="4" stopIfTrue="1">
      <formula>LEN((SUBSTITUTE(B3," ","")))&lt;=F3</formula>
    </cfRule>
    <cfRule type="expression" dxfId="703" priority="5" stopIfTrue="1">
      <formula>LEN((SUBSTITUTE(B3," ","")))&gt;F3</formula>
    </cfRule>
  </conditionalFormatting>
  <conditionalFormatting sqref="D5">
    <cfRule type="expression" dxfId="702" priority="8" stopIfTrue="1">
      <formula>LEN(SUBSTITUTE(B5," ",""))=0</formula>
    </cfRule>
    <cfRule type="expression" dxfId="701" priority="9" stopIfTrue="1">
      <formula>LEN(SUBSTITUTE(B5," ",""))&lt;=F5</formula>
    </cfRule>
    <cfRule type="expression" dxfId="700" priority="10" stopIfTrue="1">
      <formula>LEN(SUBSTITUTE(B5," ",""))&gt;F5</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2125</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99" priority="6" stopIfTrue="1">
      <formula>LEN(B5)&gt;0</formula>
    </cfRule>
    <cfRule type="expression" dxfId="698" priority="7" stopIfTrue="1">
      <formula>LEN(B5)&lt;1</formula>
    </cfRule>
  </conditionalFormatting>
  <conditionalFormatting sqref="C3:C4">
    <cfRule type="expression" dxfId="697" priority="1" stopIfTrue="1">
      <formula>LEN(B3)&gt;0</formula>
    </cfRule>
    <cfRule type="expression" dxfId="696" priority="2" stopIfTrue="1">
      <formula>LEN(B3)&lt;1</formula>
    </cfRule>
  </conditionalFormatting>
  <conditionalFormatting sqref="D3:E4">
    <cfRule type="expression" dxfId="695" priority="3" stopIfTrue="1">
      <formula>LEN(SUBSTITUTE(B3," ",""))=0</formula>
    </cfRule>
    <cfRule type="expression" dxfId="694" priority="4" stopIfTrue="1">
      <formula>LEN((SUBSTITUTE(B3," ","")))&lt;=F3</formula>
    </cfRule>
    <cfRule type="expression" dxfId="693" priority="5" stopIfTrue="1">
      <formula>LEN((SUBSTITUTE(B3," ","")))&gt;F3</formula>
    </cfRule>
  </conditionalFormatting>
  <conditionalFormatting sqref="D5">
    <cfRule type="expression" dxfId="692" priority="8" stopIfTrue="1">
      <formula>LEN(SUBSTITUTE(B5," ",""))=0</formula>
    </cfRule>
    <cfRule type="expression" dxfId="691" priority="9" stopIfTrue="1">
      <formula>LEN(SUBSTITUTE(B5," ",""))&lt;=F5</formula>
    </cfRule>
    <cfRule type="expression" dxfId="690" priority="10" stopIfTrue="1">
      <formula>LEN(SUBSTITUTE(B5," ",""))&gt;F5</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89" priority="6" stopIfTrue="1">
      <formula>LEN(B5)&gt;0</formula>
    </cfRule>
    <cfRule type="expression" dxfId="688" priority="7" stopIfTrue="1">
      <formula>LEN(B5)&lt;1</formula>
    </cfRule>
  </conditionalFormatting>
  <conditionalFormatting sqref="C3:C4">
    <cfRule type="expression" dxfId="687" priority="1" stopIfTrue="1">
      <formula>LEN(B3)&gt;0</formula>
    </cfRule>
    <cfRule type="expression" dxfId="686" priority="2" stopIfTrue="1">
      <formula>LEN(B3)&lt;1</formula>
    </cfRule>
  </conditionalFormatting>
  <conditionalFormatting sqref="D3:E4">
    <cfRule type="expression" dxfId="685" priority="3" stopIfTrue="1">
      <formula>LEN(SUBSTITUTE(B3," ",""))=0</formula>
    </cfRule>
    <cfRule type="expression" dxfId="684" priority="4" stopIfTrue="1">
      <formula>LEN((SUBSTITUTE(B3," ","")))&lt;=F3</formula>
    </cfRule>
    <cfRule type="expression" dxfId="683" priority="5" stopIfTrue="1">
      <formula>LEN((SUBSTITUTE(B3," ","")))&gt;F3</formula>
    </cfRule>
  </conditionalFormatting>
  <conditionalFormatting sqref="D5">
    <cfRule type="expression" dxfId="682" priority="8" stopIfTrue="1">
      <formula>LEN(SUBSTITUTE(B5," ",""))=0</formula>
    </cfRule>
    <cfRule type="expression" dxfId="681" priority="9" stopIfTrue="1">
      <formula>LEN(SUBSTITUTE(B5," ",""))&lt;=F5</formula>
    </cfRule>
    <cfRule type="expression" dxfId="680" priority="10" stopIfTrue="1">
      <formula>LEN(SUBSTITUTE(B5," ",""))&gt;F5</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79" priority="6" stopIfTrue="1">
      <formula>LEN(B5)&gt;0</formula>
    </cfRule>
    <cfRule type="expression" dxfId="678" priority="7" stopIfTrue="1">
      <formula>LEN(B5)&lt;1</formula>
    </cfRule>
  </conditionalFormatting>
  <conditionalFormatting sqref="C3:C4">
    <cfRule type="expression" dxfId="677" priority="1" stopIfTrue="1">
      <formula>LEN(B3)&gt;0</formula>
    </cfRule>
    <cfRule type="expression" dxfId="676" priority="2" stopIfTrue="1">
      <formula>LEN(B3)&lt;1</formula>
    </cfRule>
  </conditionalFormatting>
  <conditionalFormatting sqref="D3:E4">
    <cfRule type="expression" dxfId="675" priority="3" stopIfTrue="1">
      <formula>LEN(SUBSTITUTE(B3," ",""))=0</formula>
    </cfRule>
    <cfRule type="expression" dxfId="674" priority="4" stopIfTrue="1">
      <formula>LEN((SUBSTITUTE(B3," ","")))&lt;=F3</formula>
    </cfRule>
    <cfRule type="expression" dxfId="673" priority="5" stopIfTrue="1">
      <formula>LEN((SUBSTITUTE(B3," ","")))&gt;F3</formula>
    </cfRule>
  </conditionalFormatting>
  <conditionalFormatting sqref="D5">
    <cfRule type="expression" dxfId="672" priority="8" stopIfTrue="1">
      <formula>LEN(SUBSTITUTE(B5," ",""))=0</formula>
    </cfRule>
    <cfRule type="expression" dxfId="671" priority="9" stopIfTrue="1">
      <formula>LEN(SUBSTITUTE(B5," ",""))&lt;=F5</formula>
    </cfRule>
    <cfRule type="expression" dxfId="670" priority="10" stopIfTrue="1">
      <formula>LEN(SUBSTITUTE(B5," ",""))&gt;F5</formula>
    </cfRule>
  </conditionalFormatting>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69" priority="6" stopIfTrue="1">
      <formula>LEN(B5)&gt;0</formula>
    </cfRule>
    <cfRule type="expression" dxfId="668" priority="7" stopIfTrue="1">
      <formula>LEN(B5)&lt;1</formula>
    </cfRule>
  </conditionalFormatting>
  <conditionalFormatting sqref="C3:C4">
    <cfRule type="expression" dxfId="667" priority="1" stopIfTrue="1">
      <formula>LEN(B3)&gt;0</formula>
    </cfRule>
    <cfRule type="expression" dxfId="666" priority="2" stopIfTrue="1">
      <formula>LEN(B3)&lt;1</formula>
    </cfRule>
  </conditionalFormatting>
  <conditionalFormatting sqref="D3:E4">
    <cfRule type="expression" dxfId="665" priority="3" stopIfTrue="1">
      <formula>LEN(SUBSTITUTE(B3," ",""))=0</formula>
    </cfRule>
    <cfRule type="expression" dxfId="664" priority="4" stopIfTrue="1">
      <formula>LEN((SUBSTITUTE(B3," ","")))&lt;=F3</formula>
    </cfRule>
    <cfRule type="expression" dxfId="663" priority="5" stopIfTrue="1">
      <formula>LEN((SUBSTITUTE(B3," ","")))&gt;F3</formula>
    </cfRule>
  </conditionalFormatting>
  <conditionalFormatting sqref="D5">
    <cfRule type="expression" dxfId="662" priority="8" stopIfTrue="1">
      <formula>LEN(SUBSTITUTE(B5," ",""))=0</formula>
    </cfRule>
    <cfRule type="expression" dxfId="661" priority="9" stopIfTrue="1">
      <formula>LEN(SUBSTITUTE(B5," ",""))&lt;=F5</formula>
    </cfRule>
    <cfRule type="expression" dxfId="660" priority="10" stopIfTrue="1">
      <formula>LEN(SUBSTITUTE(B5," ",""))&gt;F5</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2129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59" priority="6" stopIfTrue="1">
      <formula>LEN(B5)&gt;0</formula>
    </cfRule>
    <cfRule type="expression" dxfId="658" priority="7" stopIfTrue="1">
      <formula>LEN(B5)&lt;1</formula>
    </cfRule>
  </conditionalFormatting>
  <conditionalFormatting sqref="C3:C4">
    <cfRule type="expression" dxfId="657" priority="1" stopIfTrue="1">
      <formula>LEN(B3)&gt;0</formula>
    </cfRule>
    <cfRule type="expression" dxfId="656" priority="2" stopIfTrue="1">
      <formula>LEN(B3)&lt;1</formula>
    </cfRule>
  </conditionalFormatting>
  <conditionalFormatting sqref="D3:E4">
    <cfRule type="expression" dxfId="655" priority="3" stopIfTrue="1">
      <formula>LEN(SUBSTITUTE(B3," ",""))=0</formula>
    </cfRule>
    <cfRule type="expression" dxfId="654" priority="4" stopIfTrue="1">
      <formula>LEN((SUBSTITUTE(B3," ","")))&lt;=F3</formula>
    </cfRule>
    <cfRule type="expression" dxfId="653" priority="5" stopIfTrue="1">
      <formula>LEN((SUBSTITUTE(B3," ","")))&gt;F3</formula>
    </cfRule>
  </conditionalFormatting>
  <conditionalFormatting sqref="D5">
    <cfRule type="expression" dxfId="652" priority="8" stopIfTrue="1">
      <formula>LEN(SUBSTITUTE(B5," ",""))=0</formula>
    </cfRule>
    <cfRule type="expression" dxfId="651" priority="9" stopIfTrue="1">
      <formula>LEN(SUBSTITUTE(B5," ",""))&lt;=F5</formula>
    </cfRule>
    <cfRule type="expression" dxfId="650" priority="10" stopIfTrue="1">
      <formula>LEN(SUBSTITUTE(B5," ",""))&gt;F5</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2130</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49" priority="6" stopIfTrue="1">
      <formula>LEN(B5)&gt;0</formula>
    </cfRule>
    <cfRule type="expression" dxfId="648" priority="7" stopIfTrue="1">
      <formula>LEN(B5)&lt;1</formula>
    </cfRule>
  </conditionalFormatting>
  <conditionalFormatting sqref="C3:C4">
    <cfRule type="expression" dxfId="647" priority="1" stopIfTrue="1">
      <formula>LEN(B3)&gt;0</formula>
    </cfRule>
    <cfRule type="expression" dxfId="646" priority="2" stopIfTrue="1">
      <formula>LEN(B3)&lt;1</formula>
    </cfRule>
  </conditionalFormatting>
  <conditionalFormatting sqref="D3:E4">
    <cfRule type="expression" dxfId="645" priority="3" stopIfTrue="1">
      <formula>LEN(SUBSTITUTE(B3," ",""))=0</formula>
    </cfRule>
    <cfRule type="expression" dxfId="644" priority="4" stopIfTrue="1">
      <formula>LEN((SUBSTITUTE(B3," ","")))&lt;=F3</formula>
    </cfRule>
    <cfRule type="expression" dxfId="643" priority="5" stopIfTrue="1">
      <formula>LEN((SUBSTITUTE(B3," ","")))&gt;F3</formula>
    </cfRule>
  </conditionalFormatting>
  <conditionalFormatting sqref="D5">
    <cfRule type="expression" dxfId="642" priority="8" stopIfTrue="1">
      <formula>LEN(SUBSTITUTE(B5," ",""))=0</formula>
    </cfRule>
    <cfRule type="expression" dxfId="641" priority="9" stopIfTrue="1">
      <formula>LEN(SUBSTITUTE(B5," ",""))&lt;=F5</formula>
    </cfRule>
    <cfRule type="expression" dxfId="640" priority="10" stopIfTrue="1">
      <formula>LEN(SUBSTITUTE(B5," ",""))&gt;F5</formula>
    </cfRule>
  </conditionalFormatting>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2131</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39" priority="6" stopIfTrue="1">
      <formula>LEN(B5)&gt;0</formula>
    </cfRule>
    <cfRule type="expression" dxfId="638" priority="7" stopIfTrue="1">
      <formula>LEN(B5)&lt;1</formula>
    </cfRule>
  </conditionalFormatting>
  <conditionalFormatting sqref="C3:C4">
    <cfRule type="expression" dxfId="637" priority="1" stopIfTrue="1">
      <formula>LEN(B3)&gt;0</formula>
    </cfRule>
    <cfRule type="expression" dxfId="636" priority="2" stopIfTrue="1">
      <formula>LEN(B3)&lt;1</formula>
    </cfRule>
  </conditionalFormatting>
  <conditionalFormatting sqref="D3:E4">
    <cfRule type="expression" dxfId="635" priority="3" stopIfTrue="1">
      <formula>LEN(SUBSTITUTE(B3," ",""))=0</formula>
    </cfRule>
    <cfRule type="expression" dxfId="634" priority="4" stopIfTrue="1">
      <formula>LEN((SUBSTITUTE(B3," ","")))&lt;=F3</formula>
    </cfRule>
    <cfRule type="expression" dxfId="633" priority="5" stopIfTrue="1">
      <formula>LEN((SUBSTITUTE(B3," ","")))&gt;F3</formula>
    </cfRule>
  </conditionalFormatting>
  <conditionalFormatting sqref="D5">
    <cfRule type="expression" dxfId="632" priority="8" stopIfTrue="1">
      <formula>LEN(SUBSTITUTE(B5," ",""))=0</formula>
    </cfRule>
    <cfRule type="expression" dxfId="631" priority="9" stopIfTrue="1">
      <formula>LEN(SUBSTITUTE(B5," ",""))&lt;=F5</formula>
    </cfRule>
    <cfRule type="expression" dxfId="630" priority="10" stopIfTrue="1">
      <formula>LEN(SUBSTITUTE(B5," ",""))&gt;F5</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29" priority="6" stopIfTrue="1">
      <formula>LEN(B5)&gt;0</formula>
    </cfRule>
    <cfRule type="expression" dxfId="628" priority="7" stopIfTrue="1">
      <formula>LEN(B5)&lt;1</formula>
    </cfRule>
  </conditionalFormatting>
  <conditionalFormatting sqref="C3:C4">
    <cfRule type="expression" dxfId="627" priority="1" stopIfTrue="1">
      <formula>LEN(B3)&gt;0</formula>
    </cfRule>
    <cfRule type="expression" dxfId="626" priority="2" stopIfTrue="1">
      <formula>LEN(B3)&lt;1</formula>
    </cfRule>
  </conditionalFormatting>
  <conditionalFormatting sqref="D3:E4">
    <cfRule type="expression" dxfId="625" priority="3" stopIfTrue="1">
      <formula>LEN(SUBSTITUTE(B3," ",""))=0</formula>
    </cfRule>
    <cfRule type="expression" dxfId="624" priority="4" stopIfTrue="1">
      <formula>LEN((SUBSTITUTE(B3," ","")))&lt;=F3</formula>
    </cfRule>
    <cfRule type="expression" dxfId="623" priority="5" stopIfTrue="1">
      <formula>LEN((SUBSTITUTE(B3," ","")))&gt;F3</formula>
    </cfRule>
  </conditionalFormatting>
  <conditionalFormatting sqref="D5">
    <cfRule type="expression" dxfId="622" priority="8" stopIfTrue="1">
      <formula>LEN(SUBSTITUTE(B5," ",""))=0</formula>
    </cfRule>
    <cfRule type="expression" dxfId="621" priority="9" stopIfTrue="1">
      <formula>LEN(SUBSTITUTE(B5," ",""))&lt;=F5</formula>
    </cfRule>
    <cfRule type="expression" dxfId="620" priority="10" stopIfTrue="1">
      <formula>LEN(SUBSTITUTE(B5," ",""))&gt;F5</formula>
    </cfRule>
  </conditionalFormatting>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19" priority="6" stopIfTrue="1">
      <formula>LEN(B5)&gt;0</formula>
    </cfRule>
    <cfRule type="expression" dxfId="618" priority="7" stopIfTrue="1">
      <formula>LEN(B5)&lt;1</formula>
    </cfRule>
  </conditionalFormatting>
  <conditionalFormatting sqref="C3:C4">
    <cfRule type="expression" dxfId="617" priority="1" stopIfTrue="1">
      <formula>LEN(B3)&gt;0</formula>
    </cfRule>
    <cfRule type="expression" dxfId="616" priority="2" stopIfTrue="1">
      <formula>LEN(B3)&lt;1</formula>
    </cfRule>
  </conditionalFormatting>
  <conditionalFormatting sqref="D3:E4">
    <cfRule type="expression" dxfId="615" priority="3" stopIfTrue="1">
      <formula>LEN(SUBSTITUTE(B3," ",""))=0</formula>
    </cfRule>
    <cfRule type="expression" dxfId="614" priority="4" stopIfTrue="1">
      <formula>LEN((SUBSTITUTE(B3," ","")))&lt;=F3</formula>
    </cfRule>
    <cfRule type="expression" dxfId="613" priority="5" stopIfTrue="1">
      <formula>LEN((SUBSTITUTE(B3," ","")))&gt;F3</formula>
    </cfRule>
  </conditionalFormatting>
  <conditionalFormatting sqref="D5">
    <cfRule type="expression" dxfId="612" priority="8" stopIfTrue="1">
      <formula>LEN(SUBSTITUTE(B5," ",""))=0</formula>
    </cfRule>
    <cfRule type="expression" dxfId="611" priority="9" stopIfTrue="1">
      <formula>LEN(SUBSTITUTE(B5," ",""))&lt;=F5</formula>
    </cfRule>
    <cfRule type="expression" dxfId="610" priority="10" stopIfTrue="1">
      <formula>LEN(SUBSTITUTE(B5," ",""))&gt;F5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223"/>
  <sheetViews>
    <sheetView topLeftCell="A4" zoomScale="85" zoomScaleNormal="85" workbookViewId="0">
      <selection activeCell="A26" sqref="A26"/>
    </sheetView>
  </sheetViews>
  <sheetFormatPr defaultRowHeight="12.5"/>
  <cols>
    <col min="1" max="1" width="3.453125" style="113" customWidth="1"/>
    <col min="2" max="2" width="27" style="125" customWidth="1"/>
    <col min="3" max="3" width="34.6328125" style="113" customWidth="1"/>
    <col min="4" max="16384" width="8.7265625" style="113"/>
  </cols>
  <sheetData>
    <row r="1" spans="1:7" ht="22.5" customHeight="1">
      <c r="B1" s="171" t="s">
        <v>2296</v>
      </c>
      <c r="C1" s="118"/>
      <c r="D1" s="119"/>
    </row>
    <row r="3" spans="1:7" ht="32.5" customHeight="1">
      <c r="B3" s="196" t="s">
        <v>3736</v>
      </c>
      <c r="C3" s="197"/>
    </row>
    <row r="4" spans="1:7" ht="42.5" customHeight="1">
      <c r="B4" s="196" t="s">
        <v>3737</v>
      </c>
      <c r="C4" s="197"/>
      <c r="E4" s="120"/>
      <c r="F4" s="121"/>
      <c r="G4" s="122"/>
    </row>
    <row r="5" spans="1:7" ht="20" customHeight="1">
      <c r="B5" s="162"/>
      <c r="C5" s="162"/>
      <c r="E5" s="120"/>
      <c r="F5" s="121"/>
      <c r="G5" s="122"/>
    </row>
    <row r="6" spans="1:7" ht="18.5" customHeight="1">
      <c r="B6" s="163" t="s">
        <v>2294</v>
      </c>
      <c r="C6" s="164"/>
      <c r="E6" s="120"/>
      <c r="F6" s="121"/>
      <c r="G6" s="122"/>
    </row>
    <row r="7" spans="1:7" ht="20" customHeight="1">
      <c r="B7" s="165" t="s">
        <v>3720</v>
      </c>
      <c r="C7" s="166"/>
      <c r="E7" s="120"/>
      <c r="F7" s="121"/>
      <c r="G7" s="122"/>
    </row>
    <row r="8" spans="1:7" ht="18" customHeight="1">
      <c r="A8" s="124"/>
      <c r="B8" s="198"/>
      <c r="C8" s="198"/>
      <c r="D8" s="125"/>
      <c r="E8" s="120"/>
      <c r="F8" s="121"/>
      <c r="G8" s="122"/>
    </row>
    <row r="9" spans="1:7">
      <c r="B9" s="167"/>
      <c r="C9" s="168"/>
      <c r="E9" s="120"/>
      <c r="F9" s="121"/>
      <c r="G9" s="122"/>
    </row>
    <row r="10" spans="1:7">
      <c r="B10" s="165" t="s">
        <v>2295</v>
      </c>
      <c r="C10" s="166"/>
      <c r="E10" s="120"/>
      <c r="F10" s="121"/>
      <c r="G10" s="122"/>
    </row>
    <row r="11" spans="1:7" ht="31" customHeight="1">
      <c r="A11" s="126"/>
      <c r="B11" s="199"/>
      <c r="C11" s="200"/>
      <c r="D11" s="125"/>
      <c r="E11" s="120"/>
      <c r="F11" s="121"/>
      <c r="G11" s="122"/>
    </row>
    <row r="12" spans="1:7">
      <c r="B12" s="167"/>
      <c r="C12" s="168"/>
      <c r="E12" s="120"/>
      <c r="F12" s="121"/>
      <c r="G12" s="122"/>
    </row>
    <row r="13" spans="1:7" ht="13">
      <c r="B13" s="169" t="s">
        <v>3718</v>
      </c>
      <c r="C13" s="170"/>
      <c r="D13" s="127"/>
      <c r="E13" s="120"/>
      <c r="F13" s="121"/>
      <c r="G13" s="122"/>
    </row>
    <row r="14" spans="1:7" ht="13">
      <c r="B14" s="128"/>
      <c r="C14" s="129"/>
      <c r="D14" s="130"/>
      <c r="E14" s="120"/>
      <c r="F14" s="121"/>
      <c r="G14" s="122"/>
    </row>
    <row r="15" spans="1:7" ht="13">
      <c r="B15" s="173" t="s">
        <v>3738</v>
      </c>
      <c r="C15" s="146"/>
      <c r="D15" s="131"/>
      <c r="E15" s="120"/>
      <c r="F15" s="132"/>
      <c r="G15" s="133"/>
    </row>
    <row r="16" spans="1:7" ht="13">
      <c r="B16" s="173" t="s">
        <v>3739</v>
      </c>
      <c r="C16" s="146"/>
      <c r="D16" s="131"/>
      <c r="E16" s="120"/>
      <c r="F16" s="132"/>
      <c r="G16" s="133"/>
    </row>
    <row r="17" spans="1:8" ht="13">
      <c r="B17" s="173" t="s">
        <v>2203</v>
      </c>
      <c r="C17" s="159"/>
      <c r="D17" s="134"/>
      <c r="E17" s="120"/>
      <c r="F17" s="132"/>
      <c r="G17" s="135"/>
    </row>
    <row r="18" spans="1:8" ht="13">
      <c r="B18" s="173" t="s">
        <v>2204</v>
      </c>
      <c r="C18" s="159"/>
      <c r="D18" s="134"/>
      <c r="E18" s="120"/>
      <c r="F18" s="132"/>
      <c r="G18" s="135"/>
    </row>
    <row r="19" spans="1:8" ht="13">
      <c r="B19" s="173" t="s">
        <v>2205</v>
      </c>
      <c r="C19" s="159"/>
      <c r="D19" s="134"/>
      <c r="E19" s="120"/>
      <c r="F19" s="132"/>
      <c r="G19" s="135"/>
    </row>
    <row r="20" spans="1:8" ht="13">
      <c r="B20" s="173" t="s">
        <v>2206</v>
      </c>
      <c r="C20" s="159"/>
      <c r="D20" s="134"/>
      <c r="E20" s="120"/>
      <c r="F20" s="132"/>
      <c r="G20" s="135"/>
    </row>
    <row r="21" spans="1:8" ht="13">
      <c r="B21" s="173" t="s">
        <v>3715</v>
      </c>
      <c r="C21" s="159"/>
      <c r="D21" s="134"/>
      <c r="E21" s="120"/>
      <c r="F21" s="132"/>
      <c r="G21" s="135"/>
    </row>
    <row r="22" spans="1:8" ht="13">
      <c r="B22" s="174" t="s">
        <v>3719</v>
      </c>
      <c r="C22" s="172"/>
      <c r="D22" s="134"/>
      <c r="E22" s="120"/>
      <c r="F22" s="132"/>
      <c r="G22" s="135"/>
    </row>
    <row r="23" spans="1:8" ht="26.5" customHeight="1">
      <c r="A23" s="126"/>
      <c r="B23" s="207"/>
      <c r="C23" s="207"/>
      <c r="D23" s="134"/>
      <c r="E23" s="120"/>
      <c r="F23" s="132"/>
      <c r="G23" s="135"/>
    </row>
    <row r="24" spans="1:8">
      <c r="B24" s="136"/>
      <c r="C24" s="116"/>
    </row>
    <row r="25" spans="1:8">
      <c r="B25" s="173" t="s">
        <v>2292</v>
      </c>
      <c r="C25" s="146"/>
      <c r="D25" s="125"/>
    </row>
    <row r="26" spans="1:8">
      <c r="B26" s="173" t="s">
        <v>2293</v>
      </c>
      <c r="C26" s="146"/>
      <c r="D26" s="125"/>
    </row>
    <row r="27" spans="1:8">
      <c r="B27" s="173" t="s">
        <v>2203</v>
      </c>
      <c r="C27" s="159"/>
      <c r="D27" s="125"/>
    </row>
    <row r="28" spans="1:8">
      <c r="B28" s="173" t="s">
        <v>2204</v>
      </c>
      <c r="C28" s="159"/>
      <c r="D28" s="125"/>
    </row>
    <row r="29" spans="1:8" ht="16.5" customHeight="1">
      <c r="B29" s="173" t="s">
        <v>2205</v>
      </c>
      <c r="C29" s="159"/>
      <c r="D29" s="131"/>
      <c r="E29" s="120"/>
      <c r="F29" s="132"/>
      <c r="G29" s="133"/>
      <c r="H29" s="137"/>
    </row>
    <row r="30" spans="1:8" ht="16.5" customHeight="1">
      <c r="B30" s="173" t="s">
        <v>2206</v>
      </c>
      <c r="C30" s="159"/>
      <c r="D30" s="134"/>
      <c r="E30" s="120"/>
      <c r="F30" s="132"/>
      <c r="G30" s="135"/>
      <c r="H30" s="137"/>
    </row>
    <row r="31" spans="1:8" ht="13">
      <c r="B31" s="173" t="s">
        <v>3715</v>
      </c>
      <c r="C31" s="159"/>
      <c r="D31" s="134"/>
      <c r="E31" s="120"/>
      <c r="F31" s="132"/>
      <c r="G31" s="135"/>
    </row>
    <row r="32" spans="1:8" ht="13">
      <c r="B32" s="174" t="s">
        <v>3719</v>
      </c>
      <c r="C32" s="172"/>
      <c r="D32" s="134"/>
      <c r="E32" s="120"/>
      <c r="F32" s="132"/>
      <c r="G32" s="135"/>
    </row>
    <row r="33" spans="1:8" ht="26.5" customHeight="1">
      <c r="A33" s="126"/>
      <c r="B33" s="206"/>
      <c r="C33" s="206"/>
      <c r="D33" s="134"/>
      <c r="E33" s="120"/>
      <c r="F33" s="132"/>
      <c r="G33" s="135"/>
    </row>
    <row r="34" spans="1:8" ht="16.5" customHeight="1">
      <c r="B34" s="132"/>
      <c r="C34" s="123"/>
      <c r="D34" s="134"/>
      <c r="E34" s="120"/>
      <c r="F34" s="132"/>
      <c r="G34" s="135"/>
      <c r="H34" s="137"/>
    </row>
    <row r="35" spans="1:8" ht="16.5" customHeight="1">
      <c r="B35" s="173" t="s">
        <v>2292</v>
      </c>
      <c r="C35" s="146"/>
      <c r="D35" s="134"/>
      <c r="E35" s="120"/>
      <c r="F35" s="132"/>
      <c r="G35" s="135"/>
      <c r="H35" s="137"/>
    </row>
    <row r="36" spans="1:8" ht="16.5" customHeight="1">
      <c r="B36" s="173" t="s">
        <v>2293</v>
      </c>
      <c r="C36" s="146"/>
      <c r="D36" s="134"/>
      <c r="E36" s="120"/>
      <c r="F36" s="132"/>
      <c r="G36" s="135"/>
      <c r="H36" s="137"/>
    </row>
    <row r="37" spans="1:8">
      <c r="B37" s="173" t="s">
        <v>2203</v>
      </c>
      <c r="C37" s="159"/>
      <c r="D37" s="125"/>
    </row>
    <row r="38" spans="1:8">
      <c r="B38" s="173" t="s">
        <v>2204</v>
      </c>
      <c r="C38" s="159"/>
      <c r="D38" s="125"/>
    </row>
    <row r="39" spans="1:8">
      <c r="B39" s="173" t="s">
        <v>2205</v>
      </c>
      <c r="C39" s="159"/>
      <c r="D39" s="125"/>
    </row>
    <row r="40" spans="1:8">
      <c r="B40" s="173" t="s">
        <v>2206</v>
      </c>
      <c r="C40" s="159"/>
      <c r="D40" s="125"/>
    </row>
    <row r="41" spans="1:8" ht="13">
      <c r="B41" s="173" t="s">
        <v>3715</v>
      </c>
      <c r="C41" s="159"/>
      <c r="D41" s="134"/>
      <c r="E41" s="120"/>
      <c r="F41" s="132"/>
      <c r="G41" s="135"/>
    </row>
    <row r="42" spans="1:8" ht="13">
      <c r="B42" s="174" t="s">
        <v>3719</v>
      </c>
      <c r="C42" s="172"/>
      <c r="D42" s="134"/>
      <c r="E42" s="120"/>
      <c r="F42" s="132"/>
      <c r="G42" s="135"/>
    </row>
    <row r="43" spans="1:8" ht="26.5" customHeight="1">
      <c r="A43" s="126"/>
      <c r="B43" s="206"/>
      <c r="C43" s="206"/>
      <c r="D43" s="134"/>
      <c r="E43" s="120"/>
      <c r="F43" s="132"/>
      <c r="G43" s="135"/>
    </row>
    <row r="44" spans="1:8" ht="13">
      <c r="B44" s="175"/>
      <c r="C44" s="177"/>
      <c r="D44" s="125"/>
    </row>
    <row r="45" spans="1:8">
      <c r="B45" s="173" t="s">
        <v>2292</v>
      </c>
      <c r="C45" s="146"/>
      <c r="D45" s="125"/>
    </row>
    <row r="46" spans="1:8">
      <c r="B46" s="173" t="s">
        <v>2293</v>
      </c>
      <c r="C46" s="146"/>
      <c r="D46" s="125"/>
    </row>
    <row r="47" spans="1:8">
      <c r="B47" s="173" t="s">
        <v>2203</v>
      </c>
      <c r="C47" s="159"/>
      <c r="D47" s="125"/>
    </row>
    <row r="48" spans="1:8">
      <c r="B48" s="173" t="s">
        <v>2204</v>
      </c>
      <c r="C48" s="159"/>
      <c r="D48" s="125"/>
    </row>
    <row r="49" spans="1:8" ht="16.5" customHeight="1">
      <c r="B49" s="173" t="s">
        <v>2205</v>
      </c>
      <c r="C49" s="159"/>
      <c r="D49" s="131"/>
      <c r="E49" s="120"/>
      <c r="F49" s="132"/>
      <c r="G49" s="133"/>
      <c r="H49" s="137"/>
    </row>
    <row r="50" spans="1:8" ht="16.5" customHeight="1">
      <c r="B50" s="173" t="s">
        <v>2206</v>
      </c>
      <c r="C50" s="159"/>
      <c r="D50" s="134"/>
      <c r="E50" s="120"/>
      <c r="F50" s="132"/>
      <c r="G50" s="135"/>
      <c r="H50" s="137"/>
    </row>
    <row r="51" spans="1:8" ht="13">
      <c r="B51" s="173" t="s">
        <v>3715</v>
      </c>
      <c r="C51" s="159"/>
      <c r="D51" s="134"/>
      <c r="E51" s="120"/>
      <c r="F51" s="132"/>
      <c r="G51" s="135"/>
    </row>
    <row r="52" spans="1:8" ht="13">
      <c r="B52" s="174" t="s">
        <v>3719</v>
      </c>
      <c r="C52" s="172"/>
      <c r="D52" s="134"/>
      <c r="E52" s="120"/>
      <c r="F52" s="132"/>
      <c r="G52" s="135"/>
    </row>
    <row r="53" spans="1:8" ht="26.5" customHeight="1">
      <c r="A53" s="126"/>
      <c r="B53" s="206"/>
      <c r="C53" s="206"/>
      <c r="D53" s="134"/>
      <c r="E53" s="120"/>
      <c r="F53" s="132"/>
      <c r="G53" s="135"/>
    </row>
    <row r="54" spans="1:8" ht="13">
      <c r="B54" s="178"/>
      <c r="C54" s="179"/>
    </row>
    <row r="55" spans="1:8">
      <c r="B55" s="173" t="s">
        <v>2292</v>
      </c>
      <c r="C55" s="146"/>
      <c r="D55" s="125"/>
    </row>
    <row r="56" spans="1:8">
      <c r="B56" s="173" t="s">
        <v>2293</v>
      </c>
      <c r="C56" s="146"/>
      <c r="D56" s="125"/>
    </row>
    <row r="57" spans="1:8">
      <c r="B57" s="173" t="s">
        <v>2203</v>
      </c>
      <c r="C57" s="159"/>
      <c r="D57" s="125"/>
    </row>
    <row r="58" spans="1:8">
      <c r="B58" s="173" t="s">
        <v>2204</v>
      </c>
      <c r="C58" s="159"/>
      <c r="D58" s="125"/>
    </row>
    <row r="59" spans="1:8" ht="16.5" customHeight="1">
      <c r="B59" s="173" t="s">
        <v>2205</v>
      </c>
      <c r="C59" s="159"/>
      <c r="D59" s="131"/>
      <c r="E59" s="120"/>
      <c r="F59" s="132"/>
      <c r="G59" s="133"/>
      <c r="H59" s="137"/>
    </row>
    <row r="60" spans="1:8" ht="16.5" customHeight="1">
      <c r="B60" s="173" t="s">
        <v>2206</v>
      </c>
      <c r="C60" s="159"/>
      <c r="D60" s="134"/>
      <c r="E60" s="120"/>
      <c r="F60" s="132"/>
      <c r="G60" s="135"/>
      <c r="H60" s="137"/>
    </row>
    <row r="61" spans="1:8" ht="13">
      <c r="B61" s="173" t="s">
        <v>3715</v>
      </c>
      <c r="C61" s="159"/>
      <c r="D61" s="134"/>
      <c r="E61" s="120"/>
      <c r="F61" s="132"/>
      <c r="G61" s="135"/>
    </row>
    <row r="62" spans="1:8" ht="13">
      <c r="B62" s="174" t="s">
        <v>3719</v>
      </c>
      <c r="C62" s="172"/>
      <c r="D62" s="134"/>
      <c r="E62" s="120"/>
      <c r="F62" s="132"/>
      <c r="G62" s="135"/>
    </row>
    <row r="63" spans="1:8" ht="26.5" customHeight="1">
      <c r="A63" s="126"/>
      <c r="B63" s="206"/>
      <c r="C63" s="206"/>
      <c r="D63" s="134"/>
      <c r="E63" s="120"/>
      <c r="F63" s="132"/>
      <c r="G63" s="135"/>
    </row>
    <row r="64" spans="1:8" ht="13">
      <c r="B64" s="178"/>
      <c r="C64" s="179"/>
    </row>
    <row r="65" spans="1:8">
      <c r="B65" s="173" t="s">
        <v>2292</v>
      </c>
      <c r="C65" s="146"/>
      <c r="D65" s="125"/>
    </row>
    <row r="66" spans="1:8">
      <c r="B66" s="173" t="s">
        <v>2293</v>
      </c>
      <c r="C66" s="146"/>
      <c r="D66" s="125"/>
    </row>
    <row r="67" spans="1:8">
      <c r="B67" s="173" t="s">
        <v>2203</v>
      </c>
      <c r="C67" s="159"/>
      <c r="D67" s="125"/>
    </row>
    <row r="68" spans="1:8">
      <c r="B68" s="173" t="s">
        <v>2204</v>
      </c>
      <c r="C68" s="159"/>
      <c r="D68" s="125"/>
    </row>
    <row r="69" spans="1:8" ht="16.5" customHeight="1">
      <c r="B69" s="173" t="s">
        <v>2205</v>
      </c>
      <c r="C69" s="159"/>
      <c r="D69" s="131"/>
      <c r="E69" s="120"/>
      <c r="F69" s="132"/>
      <c r="G69" s="133"/>
      <c r="H69" s="137"/>
    </row>
    <row r="70" spans="1:8" ht="16.5" customHeight="1">
      <c r="B70" s="173" t="s">
        <v>2206</v>
      </c>
      <c r="C70" s="159"/>
      <c r="D70" s="134"/>
      <c r="E70" s="120"/>
      <c r="F70" s="132"/>
      <c r="G70" s="135"/>
      <c r="H70" s="137"/>
    </row>
    <row r="71" spans="1:8" ht="13">
      <c r="B71" s="173" t="s">
        <v>3715</v>
      </c>
      <c r="C71" s="159"/>
      <c r="D71" s="134"/>
      <c r="E71" s="120"/>
      <c r="F71" s="132"/>
      <c r="G71" s="135"/>
    </row>
    <row r="72" spans="1:8" ht="13">
      <c r="B72" s="174" t="s">
        <v>3719</v>
      </c>
      <c r="C72" s="172"/>
      <c r="D72" s="134"/>
      <c r="E72" s="120"/>
      <c r="F72" s="132"/>
      <c r="G72" s="135"/>
    </row>
    <row r="73" spans="1:8" ht="26.5" customHeight="1">
      <c r="A73" s="126"/>
      <c r="B73" s="206"/>
      <c r="C73" s="206"/>
      <c r="D73" s="134"/>
      <c r="E73" s="120"/>
      <c r="F73" s="132"/>
      <c r="G73" s="135"/>
    </row>
    <row r="74" spans="1:8" ht="13">
      <c r="B74" s="178"/>
      <c r="C74" s="179"/>
    </row>
    <row r="75" spans="1:8">
      <c r="B75" s="173" t="s">
        <v>2292</v>
      </c>
      <c r="C75" s="146"/>
      <c r="D75" s="125"/>
    </row>
    <row r="76" spans="1:8">
      <c r="B76" s="173" t="s">
        <v>2293</v>
      </c>
      <c r="C76" s="146"/>
      <c r="D76" s="125"/>
    </row>
    <row r="77" spans="1:8">
      <c r="B77" s="173" t="s">
        <v>2203</v>
      </c>
      <c r="C77" s="159"/>
      <c r="D77" s="125"/>
    </row>
    <row r="78" spans="1:8">
      <c r="B78" s="173" t="s">
        <v>2204</v>
      </c>
      <c r="C78" s="159"/>
      <c r="D78" s="125"/>
    </row>
    <row r="79" spans="1:8" ht="16.5" customHeight="1">
      <c r="B79" s="173" t="s">
        <v>2205</v>
      </c>
      <c r="C79" s="159"/>
      <c r="D79" s="131"/>
      <c r="E79" s="120"/>
      <c r="F79" s="132"/>
      <c r="G79" s="133"/>
      <c r="H79" s="137"/>
    </row>
    <row r="80" spans="1:8" ht="16.5" customHeight="1">
      <c r="B80" s="173" t="s">
        <v>2206</v>
      </c>
      <c r="C80" s="159"/>
      <c r="D80" s="134"/>
      <c r="E80" s="120"/>
      <c r="F80" s="132"/>
      <c r="G80" s="135"/>
      <c r="H80" s="137"/>
    </row>
    <row r="81" spans="1:8" ht="13">
      <c r="B81" s="173" t="s">
        <v>3715</v>
      </c>
      <c r="C81" s="159"/>
      <c r="D81" s="134"/>
      <c r="E81" s="120"/>
      <c r="F81" s="132"/>
      <c r="G81" s="135"/>
    </row>
    <row r="82" spans="1:8" ht="13">
      <c r="B82" s="174" t="s">
        <v>3719</v>
      </c>
      <c r="C82" s="172"/>
      <c r="D82" s="134"/>
      <c r="E82" s="120"/>
      <c r="F82" s="132"/>
      <c r="G82" s="135"/>
    </row>
    <row r="83" spans="1:8" ht="26.5" customHeight="1">
      <c r="A83" s="126"/>
      <c r="B83" s="206"/>
      <c r="C83" s="206"/>
      <c r="D83" s="134"/>
      <c r="E83" s="120"/>
      <c r="F83" s="132"/>
      <c r="G83" s="135"/>
    </row>
    <row r="84" spans="1:8" ht="13">
      <c r="B84" s="178"/>
      <c r="C84" s="179"/>
    </row>
    <row r="85" spans="1:8">
      <c r="B85" s="173" t="s">
        <v>2292</v>
      </c>
      <c r="C85" s="146"/>
      <c r="D85" s="125"/>
    </row>
    <row r="86" spans="1:8">
      <c r="B86" s="173" t="s">
        <v>2293</v>
      </c>
      <c r="C86" s="146"/>
      <c r="D86" s="125"/>
    </row>
    <row r="87" spans="1:8">
      <c r="B87" s="173" t="s">
        <v>2203</v>
      </c>
      <c r="C87" s="159"/>
      <c r="D87" s="125"/>
    </row>
    <row r="88" spans="1:8">
      <c r="B88" s="173" t="s">
        <v>2204</v>
      </c>
      <c r="C88" s="159"/>
      <c r="D88" s="125"/>
    </row>
    <row r="89" spans="1:8" ht="16.5" customHeight="1">
      <c r="B89" s="173" t="s">
        <v>2205</v>
      </c>
      <c r="C89" s="159"/>
      <c r="D89" s="131"/>
      <c r="E89" s="120"/>
      <c r="F89" s="132"/>
      <c r="G89" s="133"/>
      <c r="H89" s="137"/>
    </row>
    <row r="90" spans="1:8" ht="16.5" customHeight="1">
      <c r="B90" s="173" t="s">
        <v>2206</v>
      </c>
      <c r="C90" s="159"/>
      <c r="D90" s="134"/>
      <c r="E90" s="120"/>
      <c r="F90" s="132"/>
      <c r="G90" s="135"/>
      <c r="H90" s="137"/>
    </row>
    <row r="91" spans="1:8" ht="13">
      <c r="B91" s="173" t="s">
        <v>3715</v>
      </c>
      <c r="C91" s="159"/>
      <c r="D91" s="134"/>
      <c r="E91" s="120"/>
      <c r="F91" s="132"/>
      <c r="G91" s="135"/>
    </row>
    <row r="92" spans="1:8" ht="13">
      <c r="B92" s="174" t="s">
        <v>3719</v>
      </c>
      <c r="C92" s="172"/>
      <c r="D92" s="134"/>
      <c r="E92" s="120"/>
      <c r="F92" s="132"/>
      <c r="G92" s="135"/>
    </row>
    <row r="93" spans="1:8" ht="26.5" customHeight="1">
      <c r="A93" s="126"/>
      <c r="B93" s="206"/>
      <c r="C93" s="206"/>
      <c r="D93" s="134"/>
      <c r="E93" s="120"/>
      <c r="F93" s="132"/>
      <c r="G93" s="135"/>
    </row>
    <row r="94" spans="1:8" ht="13">
      <c r="B94" s="178"/>
      <c r="C94" s="179"/>
    </row>
    <row r="95" spans="1:8">
      <c r="B95" s="173" t="s">
        <v>2292</v>
      </c>
      <c r="C95" s="146"/>
      <c r="D95" s="125"/>
    </row>
    <row r="96" spans="1:8">
      <c r="B96" s="173" t="s">
        <v>2293</v>
      </c>
      <c r="C96" s="146"/>
      <c r="D96" s="125"/>
    </row>
    <row r="97" spans="1:8">
      <c r="B97" s="173" t="s">
        <v>2203</v>
      </c>
      <c r="C97" s="159"/>
      <c r="D97" s="125"/>
    </row>
    <row r="98" spans="1:8">
      <c r="B98" s="173" t="s">
        <v>2204</v>
      </c>
      <c r="C98" s="159"/>
      <c r="D98" s="125"/>
    </row>
    <row r="99" spans="1:8" ht="16.5" customHeight="1">
      <c r="B99" s="173" t="s">
        <v>2205</v>
      </c>
      <c r="C99" s="159"/>
      <c r="D99" s="131"/>
      <c r="E99" s="120"/>
      <c r="F99" s="132"/>
      <c r="G99" s="133"/>
      <c r="H99" s="137"/>
    </row>
    <row r="100" spans="1:8" ht="16.5" customHeight="1">
      <c r="B100" s="173" t="s">
        <v>2206</v>
      </c>
      <c r="C100" s="159"/>
      <c r="D100" s="134"/>
      <c r="E100" s="120"/>
      <c r="F100" s="132"/>
      <c r="G100" s="135"/>
      <c r="H100" s="137"/>
    </row>
    <row r="101" spans="1:8" ht="13">
      <c r="B101" s="173" t="s">
        <v>3715</v>
      </c>
      <c r="C101" s="159"/>
      <c r="D101" s="134"/>
      <c r="E101" s="120"/>
      <c r="F101" s="132"/>
      <c r="G101" s="135"/>
    </row>
    <row r="102" spans="1:8" ht="13">
      <c r="B102" s="174" t="s">
        <v>3719</v>
      </c>
      <c r="C102" s="172"/>
      <c r="D102" s="134"/>
      <c r="E102" s="120"/>
      <c r="F102" s="132"/>
      <c r="G102" s="135"/>
    </row>
    <row r="103" spans="1:8" ht="26.5" customHeight="1">
      <c r="A103" s="126"/>
      <c r="B103" s="206"/>
      <c r="C103" s="206"/>
      <c r="D103" s="134"/>
      <c r="E103" s="120"/>
      <c r="F103" s="132"/>
      <c r="G103" s="135"/>
    </row>
    <row r="104" spans="1:8" ht="13">
      <c r="B104" s="178"/>
      <c r="C104" s="179"/>
    </row>
    <row r="105" spans="1:8">
      <c r="B105" s="173" t="s">
        <v>2292</v>
      </c>
      <c r="C105" s="146"/>
      <c r="D105" s="125"/>
    </row>
    <row r="106" spans="1:8">
      <c r="B106" s="173" t="s">
        <v>2293</v>
      </c>
      <c r="C106" s="146"/>
      <c r="D106" s="125"/>
    </row>
    <row r="107" spans="1:8">
      <c r="B107" s="173" t="s">
        <v>2203</v>
      </c>
      <c r="C107" s="159"/>
      <c r="D107" s="125"/>
    </row>
    <row r="108" spans="1:8">
      <c r="B108" s="173" t="s">
        <v>2204</v>
      </c>
      <c r="C108" s="159"/>
      <c r="D108" s="125"/>
    </row>
    <row r="109" spans="1:8" ht="16.5" customHeight="1">
      <c r="B109" s="173" t="s">
        <v>2205</v>
      </c>
      <c r="C109" s="159"/>
      <c r="D109" s="131"/>
      <c r="E109" s="120"/>
      <c r="F109" s="132"/>
      <c r="G109" s="133"/>
      <c r="H109" s="137"/>
    </row>
    <row r="110" spans="1:8" ht="16.5" customHeight="1">
      <c r="B110" s="173" t="s">
        <v>2206</v>
      </c>
      <c r="C110" s="159"/>
      <c r="D110" s="134"/>
      <c r="E110" s="120"/>
      <c r="F110" s="132"/>
      <c r="G110" s="135"/>
      <c r="H110" s="137"/>
    </row>
    <row r="111" spans="1:8" ht="13">
      <c r="B111" s="173" t="s">
        <v>3715</v>
      </c>
      <c r="C111" s="159"/>
      <c r="D111" s="134"/>
      <c r="E111" s="120"/>
      <c r="F111" s="132"/>
      <c r="G111" s="135"/>
    </row>
    <row r="112" spans="1:8" ht="13">
      <c r="B112" s="174" t="s">
        <v>3719</v>
      </c>
      <c r="C112" s="172"/>
      <c r="D112" s="134"/>
      <c r="E112" s="120"/>
      <c r="F112" s="132"/>
      <c r="G112" s="135"/>
    </row>
    <row r="113" spans="1:8" ht="26.5" customHeight="1">
      <c r="A113" s="126"/>
      <c r="B113" s="206"/>
      <c r="C113" s="206"/>
      <c r="D113" s="134"/>
      <c r="E113" s="120"/>
      <c r="F113" s="132"/>
      <c r="G113" s="135"/>
    </row>
    <row r="114" spans="1:8" ht="13">
      <c r="B114" s="178"/>
      <c r="C114" s="179"/>
    </row>
    <row r="115" spans="1:8">
      <c r="B115" s="173" t="s">
        <v>2292</v>
      </c>
      <c r="C115" s="146"/>
      <c r="D115" s="125"/>
    </row>
    <row r="116" spans="1:8">
      <c r="B116" s="173" t="s">
        <v>2293</v>
      </c>
      <c r="C116" s="146"/>
      <c r="D116" s="125"/>
    </row>
    <row r="117" spans="1:8">
      <c r="B117" s="173" t="s">
        <v>2203</v>
      </c>
      <c r="C117" s="159"/>
      <c r="D117" s="125"/>
    </row>
    <row r="118" spans="1:8">
      <c r="B118" s="173" t="s">
        <v>2204</v>
      </c>
      <c r="C118" s="159"/>
      <c r="D118" s="125"/>
    </row>
    <row r="119" spans="1:8" ht="16.5" customHeight="1">
      <c r="B119" s="173" t="s">
        <v>2205</v>
      </c>
      <c r="C119" s="159"/>
      <c r="D119" s="131"/>
      <c r="E119" s="120"/>
      <c r="F119" s="132"/>
      <c r="G119" s="133"/>
      <c r="H119" s="137"/>
    </row>
    <row r="120" spans="1:8" ht="16.5" customHeight="1">
      <c r="B120" s="173" t="s">
        <v>2206</v>
      </c>
      <c r="C120" s="159"/>
      <c r="D120" s="134"/>
      <c r="E120" s="120"/>
      <c r="F120" s="132"/>
      <c r="G120" s="135"/>
      <c r="H120" s="137"/>
    </row>
    <row r="121" spans="1:8" ht="13">
      <c r="B121" s="173" t="s">
        <v>3715</v>
      </c>
      <c r="C121" s="159"/>
      <c r="D121" s="134"/>
      <c r="E121" s="120"/>
      <c r="F121" s="132"/>
      <c r="G121" s="135"/>
    </row>
    <row r="122" spans="1:8" ht="13">
      <c r="B122" s="174" t="s">
        <v>3719</v>
      </c>
      <c r="C122" s="172"/>
      <c r="D122" s="134"/>
      <c r="E122" s="120"/>
      <c r="F122" s="132"/>
      <c r="G122" s="135"/>
    </row>
    <row r="123" spans="1:8" ht="26.5" customHeight="1">
      <c r="A123" s="126"/>
      <c r="B123" s="206"/>
      <c r="C123" s="206"/>
      <c r="D123" s="134"/>
      <c r="E123" s="120"/>
      <c r="F123" s="132"/>
      <c r="G123" s="135"/>
    </row>
    <row r="124" spans="1:8" ht="13">
      <c r="B124" s="178"/>
      <c r="C124" s="179"/>
    </row>
    <row r="125" spans="1:8">
      <c r="B125" s="173" t="s">
        <v>2292</v>
      </c>
      <c r="C125" s="146"/>
      <c r="D125" s="125"/>
    </row>
    <row r="126" spans="1:8">
      <c r="B126" s="173" t="s">
        <v>2293</v>
      </c>
      <c r="C126" s="146"/>
      <c r="D126" s="125"/>
    </row>
    <row r="127" spans="1:8">
      <c r="B127" s="173" t="s">
        <v>2203</v>
      </c>
      <c r="C127" s="159"/>
      <c r="D127" s="125"/>
    </row>
    <row r="128" spans="1:8">
      <c r="B128" s="173" t="s">
        <v>2204</v>
      </c>
      <c r="C128" s="159"/>
      <c r="D128" s="125"/>
    </row>
    <row r="129" spans="1:8" ht="16.5" customHeight="1">
      <c r="B129" s="173" t="s">
        <v>2205</v>
      </c>
      <c r="C129" s="159"/>
      <c r="D129" s="131"/>
      <c r="E129" s="120"/>
      <c r="F129" s="132"/>
      <c r="G129" s="133"/>
      <c r="H129" s="137"/>
    </row>
    <row r="130" spans="1:8" ht="16.5" customHeight="1">
      <c r="B130" s="173" t="s">
        <v>2206</v>
      </c>
      <c r="C130" s="159"/>
      <c r="D130" s="134"/>
      <c r="E130" s="120"/>
      <c r="F130" s="132"/>
      <c r="G130" s="135"/>
      <c r="H130" s="137"/>
    </row>
    <row r="131" spans="1:8" ht="13">
      <c r="B131" s="173" t="s">
        <v>3715</v>
      </c>
      <c r="C131" s="159"/>
      <c r="D131" s="134"/>
      <c r="E131" s="120"/>
      <c r="F131" s="132"/>
      <c r="G131" s="135"/>
    </row>
    <row r="132" spans="1:8" ht="13">
      <c r="B132" s="174" t="s">
        <v>3719</v>
      </c>
      <c r="C132" s="172"/>
      <c r="D132" s="134"/>
      <c r="E132" s="120"/>
      <c r="F132" s="132"/>
      <c r="G132" s="135"/>
    </row>
    <row r="133" spans="1:8" ht="26.5" customHeight="1">
      <c r="A133" s="126"/>
      <c r="B133" s="206"/>
      <c r="C133" s="206"/>
      <c r="D133" s="134"/>
      <c r="E133" s="120"/>
      <c r="F133" s="132"/>
      <c r="G133" s="135"/>
    </row>
    <row r="134" spans="1:8" ht="13">
      <c r="B134" s="178"/>
      <c r="C134" s="179"/>
    </row>
    <row r="135" spans="1:8">
      <c r="B135" s="173" t="s">
        <v>2292</v>
      </c>
      <c r="C135" s="146"/>
      <c r="D135" s="125"/>
    </row>
    <row r="136" spans="1:8">
      <c r="B136" s="173" t="s">
        <v>2293</v>
      </c>
      <c r="C136" s="146"/>
      <c r="D136" s="125"/>
    </row>
    <row r="137" spans="1:8">
      <c r="B137" s="173" t="s">
        <v>2203</v>
      </c>
      <c r="C137" s="159"/>
      <c r="D137" s="125"/>
    </row>
    <row r="138" spans="1:8">
      <c r="B138" s="173" t="s">
        <v>2204</v>
      </c>
      <c r="C138" s="159"/>
      <c r="D138" s="125"/>
    </row>
    <row r="139" spans="1:8" ht="16.5" customHeight="1">
      <c r="B139" s="173" t="s">
        <v>2205</v>
      </c>
      <c r="C139" s="159"/>
      <c r="D139" s="131"/>
      <c r="E139" s="120"/>
      <c r="F139" s="132"/>
      <c r="G139" s="133"/>
      <c r="H139" s="137"/>
    </row>
    <row r="140" spans="1:8" ht="16.5" customHeight="1">
      <c r="B140" s="173" t="s">
        <v>2206</v>
      </c>
      <c r="C140" s="159"/>
      <c r="D140" s="134"/>
      <c r="E140" s="120"/>
      <c r="F140" s="132"/>
      <c r="G140" s="135"/>
      <c r="H140" s="137"/>
    </row>
    <row r="141" spans="1:8" ht="13">
      <c r="B141" s="173" t="s">
        <v>3715</v>
      </c>
      <c r="C141" s="159"/>
      <c r="D141" s="134"/>
      <c r="E141" s="120"/>
      <c r="F141" s="132"/>
      <c r="G141" s="135"/>
    </row>
    <row r="142" spans="1:8" ht="13">
      <c r="B142" s="174" t="s">
        <v>3719</v>
      </c>
      <c r="C142" s="172"/>
      <c r="D142" s="134"/>
      <c r="E142" s="120"/>
      <c r="F142" s="132"/>
      <c r="G142" s="135"/>
    </row>
    <row r="143" spans="1:8" ht="26.5" customHeight="1">
      <c r="A143" s="126"/>
      <c r="B143" s="206"/>
      <c r="C143" s="206"/>
      <c r="D143" s="134"/>
      <c r="E143" s="120"/>
      <c r="F143" s="132"/>
      <c r="G143" s="135"/>
    </row>
    <row r="144" spans="1:8" ht="13">
      <c r="B144" s="178"/>
      <c r="C144" s="179"/>
    </row>
    <row r="145" spans="1:8">
      <c r="B145" s="173" t="s">
        <v>2292</v>
      </c>
      <c r="C145" s="146"/>
      <c r="D145" s="125"/>
    </row>
    <row r="146" spans="1:8">
      <c r="B146" s="173" t="s">
        <v>2293</v>
      </c>
      <c r="C146" s="146"/>
      <c r="D146" s="125"/>
    </row>
    <row r="147" spans="1:8">
      <c r="B147" s="173" t="s">
        <v>2203</v>
      </c>
      <c r="C147" s="159"/>
      <c r="D147" s="125"/>
    </row>
    <row r="148" spans="1:8">
      <c r="B148" s="173" t="s">
        <v>2204</v>
      </c>
      <c r="C148" s="159"/>
      <c r="D148" s="125"/>
    </row>
    <row r="149" spans="1:8" ht="16.5" customHeight="1">
      <c r="B149" s="173" t="s">
        <v>2205</v>
      </c>
      <c r="C149" s="159"/>
      <c r="D149" s="131"/>
      <c r="E149" s="120"/>
      <c r="F149" s="132"/>
      <c r="G149" s="133"/>
      <c r="H149" s="137"/>
    </row>
    <row r="150" spans="1:8" ht="16.5" customHeight="1">
      <c r="B150" s="173" t="s">
        <v>2206</v>
      </c>
      <c r="C150" s="159"/>
      <c r="D150" s="134"/>
      <c r="E150" s="120"/>
      <c r="F150" s="132"/>
      <c r="G150" s="135"/>
      <c r="H150" s="137"/>
    </row>
    <row r="151" spans="1:8" ht="13">
      <c r="B151" s="173" t="s">
        <v>3715</v>
      </c>
      <c r="C151" s="159"/>
      <c r="D151" s="134"/>
      <c r="E151" s="120"/>
      <c r="F151" s="132"/>
      <c r="G151" s="135"/>
    </row>
    <row r="152" spans="1:8" ht="13">
      <c r="B152" s="174" t="s">
        <v>3719</v>
      </c>
      <c r="C152" s="172"/>
      <c r="D152" s="134"/>
      <c r="E152" s="120"/>
      <c r="F152" s="132"/>
      <c r="G152" s="135"/>
    </row>
    <row r="153" spans="1:8" ht="26.5" customHeight="1">
      <c r="A153" s="126"/>
      <c r="B153" s="206"/>
      <c r="C153" s="206"/>
      <c r="D153" s="134"/>
      <c r="E153" s="120"/>
      <c r="F153" s="132"/>
      <c r="G153" s="135"/>
    </row>
    <row r="154" spans="1:8" ht="13">
      <c r="B154" s="178"/>
      <c r="C154" s="179"/>
    </row>
    <row r="155" spans="1:8">
      <c r="B155" s="173" t="s">
        <v>2292</v>
      </c>
      <c r="C155" s="146"/>
      <c r="D155" s="125"/>
    </row>
    <row r="156" spans="1:8">
      <c r="B156" s="173" t="s">
        <v>2293</v>
      </c>
      <c r="C156" s="146"/>
      <c r="D156" s="125"/>
    </row>
    <row r="157" spans="1:8">
      <c r="B157" s="173" t="s">
        <v>2203</v>
      </c>
      <c r="C157" s="159"/>
      <c r="D157" s="125"/>
    </row>
    <row r="158" spans="1:8">
      <c r="B158" s="173" t="s">
        <v>2204</v>
      </c>
      <c r="C158" s="159"/>
      <c r="D158" s="125"/>
    </row>
    <row r="159" spans="1:8" ht="16.5" customHeight="1">
      <c r="B159" s="173" t="s">
        <v>2205</v>
      </c>
      <c r="C159" s="159"/>
      <c r="D159" s="131"/>
      <c r="E159" s="120"/>
      <c r="F159" s="132"/>
      <c r="G159" s="133"/>
      <c r="H159" s="137"/>
    </row>
    <row r="160" spans="1:8" ht="16.5" customHeight="1">
      <c r="B160" s="173" t="s">
        <v>2206</v>
      </c>
      <c r="C160" s="159"/>
      <c r="D160" s="134"/>
      <c r="E160" s="120"/>
      <c r="F160" s="132"/>
      <c r="G160" s="135"/>
      <c r="H160" s="137"/>
    </row>
    <row r="161" spans="1:8" ht="13">
      <c r="B161" s="173" t="s">
        <v>3715</v>
      </c>
      <c r="C161" s="159"/>
      <c r="D161" s="134"/>
      <c r="E161" s="120"/>
      <c r="F161" s="132"/>
      <c r="G161" s="135"/>
    </row>
    <row r="162" spans="1:8" ht="13">
      <c r="B162" s="174" t="s">
        <v>3719</v>
      </c>
      <c r="C162" s="172"/>
      <c r="D162" s="134"/>
      <c r="E162" s="120"/>
      <c r="F162" s="132"/>
      <c r="G162" s="135"/>
    </row>
    <row r="163" spans="1:8" ht="26.5" customHeight="1">
      <c r="A163" s="126"/>
      <c r="B163" s="206"/>
      <c r="C163" s="206"/>
      <c r="D163" s="134"/>
      <c r="E163" s="120"/>
      <c r="F163" s="132"/>
      <c r="G163" s="135"/>
    </row>
    <row r="164" spans="1:8">
      <c r="B164" s="176"/>
      <c r="C164" s="170"/>
    </row>
    <row r="165" spans="1:8">
      <c r="B165" s="173" t="s">
        <v>2292</v>
      </c>
      <c r="C165" s="146"/>
      <c r="D165" s="125"/>
    </row>
    <row r="166" spans="1:8">
      <c r="B166" s="173" t="s">
        <v>2293</v>
      </c>
      <c r="C166" s="146"/>
      <c r="D166" s="125"/>
    </row>
    <row r="167" spans="1:8">
      <c r="B167" s="173" t="s">
        <v>2203</v>
      </c>
      <c r="C167" s="159"/>
      <c r="D167" s="125"/>
    </row>
    <row r="168" spans="1:8">
      <c r="B168" s="173" t="s">
        <v>2204</v>
      </c>
      <c r="C168" s="159"/>
      <c r="D168" s="125"/>
    </row>
    <row r="169" spans="1:8" ht="16.5" customHeight="1">
      <c r="B169" s="173" t="s">
        <v>2205</v>
      </c>
      <c r="C169" s="159"/>
      <c r="D169" s="131"/>
      <c r="E169" s="120"/>
      <c r="F169" s="132"/>
      <c r="G169" s="133"/>
      <c r="H169" s="137"/>
    </row>
    <row r="170" spans="1:8" ht="16.5" customHeight="1">
      <c r="B170" s="173" t="s">
        <v>2206</v>
      </c>
      <c r="C170" s="159"/>
      <c r="D170" s="134"/>
      <c r="E170" s="120"/>
      <c r="F170" s="132"/>
      <c r="G170" s="135"/>
      <c r="H170" s="137"/>
    </row>
    <row r="171" spans="1:8" ht="13">
      <c r="B171" s="173" t="s">
        <v>3715</v>
      </c>
      <c r="C171" s="159"/>
      <c r="D171" s="134"/>
      <c r="E171" s="120"/>
      <c r="F171" s="132"/>
      <c r="G171" s="135"/>
    </row>
    <row r="172" spans="1:8" ht="13">
      <c r="B172" s="174" t="s">
        <v>3719</v>
      </c>
      <c r="C172" s="172"/>
      <c r="D172" s="134"/>
      <c r="E172" s="120"/>
      <c r="F172" s="132"/>
      <c r="G172" s="135"/>
    </row>
    <row r="173" spans="1:8" ht="26.5" customHeight="1">
      <c r="A173" s="126"/>
      <c r="B173" s="206"/>
      <c r="C173" s="206"/>
      <c r="D173" s="134"/>
      <c r="E173" s="120"/>
      <c r="F173" s="132"/>
      <c r="G173" s="135"/>
    </row>
    <row r="174" spans="1:8">
      <c r="B174" s="176"/>
      <c r="C174" s="170"/>
    </row>
    <row r="175" spans="1:8">
      <c r="B175" s="173" t="s">
        <v>2292</v>
      </c>
      <c r="C175" s="146"/>
      <c r="D175" s="125"/>
    </row>
    <row r="176" spans="1:8">
      <c r="B176" s="173" t="s">
        <v>2293</v>
      </c>
      <c r="C176" s="146"/>
      <c r="D176" s="125"/>
    </row>
    <row r="177" spans="1:8">
      <c r="B177" s="173" t="s">
        <v>2203</v>
      </c>
      <c r="C177" s="159"/>
      <c r="D177" s="125"/>
    </row>
    <row r="178" spans="1:8">
      <c r="B178" s="173" t="s">
        <v>2204</v>
      </c>
      <c r="C178" s="159"/>
      <c r="D178" s="125"/>
    </row>
    <row r="179" spans="1:8" ht="16.5" customHeight="1">
      <c r="B179" s="173" t="s">
        <v>2205</v>
      </c>
      <c r="C179" s="159"/>
      <c r="D179" s="131"/>
      <c r="E179" s="120"/>
      <c r="F179" s="132"/>
      <c r="G179" s="133"/>
      <c r="H179" s="137"/>
    </row>
    <row r="180" spans="1:8" ht="16.5" customHeight="1">
      <c r="B180" s="173" t="s">
        <v>2206</v>
      </c>
      <c r="C180" s="159"/>
      <c r="D180" s="134"/>
      <c r="E180" s="120"/>
      <c r="F180" s="132"/>
      <c r="G180" s="135"/>
      <c r="H180" s="137"/>
    </row>
    <row r="181" spans="1:8" ht="13">
      <c r="B181" s="173" t="s">
        <v>3715</v>
      </c>
      <c r="C181" s="159"/>
      <c r="D181" s="134"/>
      <c r="E181" s="120"/>
      <c r="F181" s="132"/>
      <c r="G181" s="135"/>
    </row>
    <row r="182" spans="1:8" ht="13">
      <c r="B182" s="174" t="s">
        <v>3719</v>
      </c>
      <c r="C182" s="172"/>
      <c r="D182" s="134"/>
      <c r="E182" s="120"/>
      <c r="F182" s="132"/>
      <c r="G182" s="135"/>
    </row>
    <row r="183" spans="1:8" ht="26.5" customHeight="1">
      <c r="A183" s="126"/>
      <c r="B183" s="206"/>
      <c r="C183" s="206"/>
      <c r="D183" s="134"/>
      <c r="E183" s="120"/>
      <c r="F183" s="132"/>
      <c r="G183" s="135"/>
    </row>
    <row r="184" spans="1:8" ht="13">
      <c r="B184" s="178"/>
      <c r="C184" s="179"/>
    </row>
    <row r="185" spans="1:8">
      <c r="B185" s="173" t="s">
        <v>2292</v>
      </c>
      <c r="C185" s="146"/>
      <c r="D185" s="125"/>
    </row>
    <row r="186" spans="1:8">
      <c r="B186" s="173" t="s">
        <v>2293</v>
      </c>
      <c r="C186" s="146"/>
      <c r="D186" s="125"/>
    </row>
    <row r="187" spans="1:8">
      <c r="B187" s="173" t="s">
        <v>2203</v>
      </c>
      <c r="C187" s="159"/>
      <c r="D187" s="125"/>
    </row>
    <row r="188" spans="1:8">
      <c r="B188" s="173" t="s">
        <v>2204</v>
      </c>
      <c r="C188" s="159"/>
      <c r="D188" s="125"/>
    </row>
    <row r="189" spans="1:8" ht="16.5" customHeight="1">
      <c r="B189" s="173" t="s">
        <v>2205</v>
      </c>
      <c r="C189" s="159"/>
      <c r="D189" s="131"/>
      <c r="E189" s="120"/>
      <c r="F189" s="132"/>
      <c r="G189" s="133"/>
      <c r="H189" s="137"/>
    </row>
    <row r="190" spans="1:8" ht="16.5" customHeight="1">
      <c r="B190" s="173" t="s">
        <v>2206</v>
      </c>
      <c r="C190" s="159"/>
      <c r="D190" s="134"/>
      <c r="E190" s="120"/>
      <c r="F190" s="132"/>
      <c r="G190" s="135"/>
      <c r="H190" s="137"/>
    </row>
    <row r="191" spans="1:8" ht="13">
      <c r="B191" s="173" t="s">
        <v>3715</v>
      </c>
      <c r="C191" s="159"/>
      <c r="D191" s="134"/>
      <c r="E191" s="120"/>
      <c r="F191" s="132"/>
      <c r="G191" s="135"/>
    </row>
    <row r="192" spans="1:8" ht="13">
      <c r="B192" s="174" t="s">
        <v>3719</v>
      </c>
      <c r="C192" s="172"/>
      <c r="D192" s="134"/>
      <c r="E192" s="120"/>
      <c r="F192" s="132"/>
      <c r="G192" s="135"/>
    </row>
    <row r="193" spans="1:8" ht="26.5" customHeight="1">
      <c r="A193" s="126"/>
      <c r="B193" s="198"/>
      <c r="C193" s="198"/>
      <c r="D193" s="134"/>
      <c r="E193" s="120"/>
      <c r="F193" s="132"/>
      <c r="G193" s="135"/>
    </row>
    <row r="194" spans="1:8" ht="13">
      <c r="B194" s="178"/>
      <c r="C194" s="179"/>
    </row>
    <row r="195" spans="1:8">
      <c r="B195" s="173" t="s">
        <v>2292</v>
      </c>
      <c r="C195" s="146"/>
      <c r="D195" s="125"/>
    </row>
    <row r="196" spans="1:8">
      <c r="B196" s="173" t="s">
        <v>2293</v>
      </c>
      <c r="C196" s="146"/>
      <c r="D196" s="125"/>
    </row>
    <row r="197" spans="1:8">
      <c r="B197" s="173" t="s">
        <v>2203</v>
      </c>
      <c r="C197" s="159"/>
      <c r="D197" s="125"/>
    </row>
    <row r="198" spans="1:8">
      <c r="B198" s="173" t="s">
        <v>2204</v>
      </c>
      <c r="C198" s="159"/>
      <c r="D198" s="125"/>
    </row>
    <row r="199" spans="1:8" ht="16.5" customHeight="1">
      <c r="B199" s="173" t="s">
        <v>2205</v>
      </c>
      <c r="C199" s="159"/>
      <c r="D199" s="131"/>
      <c r="E199" s="120"/>
      <c r="F199" s="132"/>
      <c r="G199" s="133"/>
      <c r="H199" s="137"/>
    </row>
    <row r="200" spans="1:8" ht="16.5" customHeight="1">
      <c r="B200" s="173" t="s">
        <v>2206</v>
      </c>
      <c r="C200" s="159"/>
      <c r="D200" s="134"/>
      <c r="E200" s="120"/>
      <c r="F200" s="132"/>
      <c r="G200" s="135"/>
      <c r="H200" s="137"/>
    </row>
    <row r="201" spans="1:8" ht="13">
      <c r="B201" s="173" t="s">
        <v>3715</v>
      </c>
      <c r="C201" s="159"/>
      <c r="D201" s="134"/>
      <c r="E201" s="120"/>
      <c r="F201" s="132"/>
      <c r="G201" s="135"/>
    </row>
    <row r="202" spans="1:8" ht="13">
      <c r="B202" s="174" t="s">
        <v>3719</v>
      </c>
      <c r="C202" s="172"/>
      <c r="D202" s="134"/>
      <c r="E202" s="120"/>
      <c r="F202" s="132"/>
      <c r="G202" s="135"/>
    </row>
    <row r="203" spans="1:8" ht="26.5" customHeight="1">
      <c r="A203" s="126"/>
      <c r="B203" s="206"/>
      <c r="C203" s="206"/>
      <c r="D203" s="134"/>
      <c r="E203" s="120"/>
      <c r="F203" s="132"/>
      <c r="G203" s="135"/>
    </row>
    <row r="204" spans="1:8" ht="13">
      <c r="B204" s="178"/>
      <c r="C204" s="179"/>
    </row>
    <row r="205" spans="1:8">
      <c r="B205" s="173" t="s">
        <v>2292</v>
      </c>
      <c r="C205" s="146"/>
      <c r="D205" s="125"/>
    </row>
    <row r="206" spans="1:8">
      <c r="B206" s="173" t="s">
        <v>2293</v>
      </c>
      <c r="C206" s="146"/>
      <c r="D206" s="125"/>
    </row>
    <row r="207" spans="1:8">
      <c r="B207" s="173" t="s">
        <v>2203</v>
      </c>
      <c r="C207" s="159"/>
      <c r="D207" s="125"/>
    </row>
    <row r="208" spans="1:8">
      <c r="B208" s="173" t="s">
        <v>2204</v>
      </c>
      <c r="C208" s="159"/>
      <c r="D208" s="125"/>
    </row>
    <row r="209" spans="1:8" ht="16.5" customHeight="1">
      <c r="B209" s="173" t="s">
        <v>2205</v>
      </c>
      <c r="C209" s="159"/>
      <c r="D209" s="131"/>
      <c r="E209" s="120"/>
      <c r="F209" s="132"/>
      <c r="G209" s="133"/>
      <c r="H209" s="137"/>
    </row>
    <row r="210" spans="1:8" ht="16.5" customHeight="1">
      <c r="B210" s="173" t="s">
        <v>2206</v>
      </c>
      <c r="C210" s="159"/>
      <c r="D210" s="134"/>
      <c r="E210" s="120"/>
      <c r="F210" s="132"/>
      <c r="G210" s="135"/>
      <c r="H210" s="137"/>
    </row>
    <row r="211" spans="1:8" ht="13">
      <c r="B211" s="173" t="s">
        <v>3715</v>
      </c>
      <c r="C211" s="159"/>
      <c r="D211" s="134"/>
      <c r="E211" s="120"/>
      <c r="F211" s="132"/>
      <c r="G211" s="135"/>
    </row>
    <row r="212" spans="1:8" ht="13">
      <c r="B212" s="174" t="s">
        <v>3719</v>
      </c>
      <c r="C212" s="172"/>
      <c r="D212" s="134"/>
      <c r="E212" s="120"/>
      <c r="F212" s="132"/>
      <c r="G212" s="135"/>
    </row>
    <row r="213" spans="1:8" ht="26.5" customHeight="1">
      <c r="A213" s="126"/>
      <c r="B213" s="206"/>
      <c r="C213" s="206"/>
      <c r="D213" s="134"/>
      <c r="E213" s="120"/>
      <c r="F213" s="132"/>
      <c r="G213" s="135"/>
    </row>
    <row r="215" spans="1:8">
      <c r="B215" s="173" t="s">
        <v>2292</v>
      </c>
      <c r="C215" s="146"/>
      <c r="D215" s="125"/>
    </row>
    <row r="216" spans="1:8">
      <c r="B216" s="173" t="s">
        <v>2293</v>
      </c>
      <c r="C216" s="146"/>
      <c r="D216" s="125"/>
    </row>
    <row r="217" spans="1:8">
      <c r="B217" s="173" t="s">
        <v>2203</v>
      </c>
      <c r="C217" s="159"/>
      <c r="D217" s="125"/>
    </row>
    <row r="218" spans="1:8">
      <c r="B218" s="173" t="s">
        <v>2204</v>
      </c>
      <c r="C218" s="159"/>
      <c r="D218" s="125"/>
    </row>
    <row r="219" spans="1:8" ht="16.5" customHeight="1">
      <c r="B219" s="173" t="s">
        <v>2205</v>
      </c>
      <c r="C219" s="159"/>
      <c r="D219" s="131"/>
      <c r="E219" s="120"/>
      <c r="F219" s="132"/>
      <c r="G219" s="133"/>
      <c r="H219" s="137"/>
    </row>
    <row r="220" spans="1:8" ht="16.5" customHeight="1">
      <c r="B220" s="173" t="s">
        <v>2206</v>
      </c>
      <c r="C220" s="159"/>
      <c r="D220" s="134"/>
      <c r="E220" s="120"/>
      <c r="F220" s="132"/>
      <c r="G220" s="135"/>
      <c r="H220" s="137"/>
    </row>
    <row r="221" spans="1:8" ht="13">
      <c r="B221" s="173" t="s">
        <v>3715</v>
      </c>
      <c r="C221" s="159"/>
      <c r="D221" s="134"/>
      <c r="E221" s="120"/>
      <c r="F221" s="132"/>
      <c r="G221" s="135"/>
    </row>
    <row r="222" spans="1:8" ht="13">
      <c r="B222" s="174" t="s">
        <v>3719</v>
      </c>
      <c r="C222" s="172"/>
      <c r="D222" s="134"/>
      <c r="E222" s="120"/>
      <c r="F222" s="132"/>
      <c r="G222" s="135"/>
    </row>
    <row r="223" spans="1:8" ht="26.5" customHeight="1">
      <c r="A223" s="126"/>
      <c r="B223" s="206"/>
      <c r="C223" s="206"/>
      <c r="D223" s="134"/>
      <c r="E223" s="120"/>
      <c r="F223" s="132"/>
      <c r="G223" s="135"/>
    </row>
  </sheetData>
  <sheetProtection sheet="1" objects="1" scenarios="1" sort="0" autoFilter="0"/>
  <mergeCells count="25">
    <mergeCell ref="B133:C133"/>
    <mergeCell ref="B193:C193"/>
    <mergeCell ref="B203:C203"/>
    <mergeCell ref="B213:C213"/>
    <mergeCell ref="B143:C143"/>
    <mergeCell ref="B153:C153"/>
    <mergeCell ref="B163:C163"/>
    <mergeCell ref="B173:C173"/>
    <mergeCell ref="B183:C183"/>
    <mergeCell ref="B223:C223"/>
    <mergeCell ref="B3:C3"/>
    <mergeCell ref="B4:C4"/>
    <mergeCell ref="B8:C8"/>
    <mergeCell ref="B11:C11"/>
    <mergeCell ref="B23:C23"/>
    <mergeCell ref="B53:C53"/>
    <mergeCell ref="B63:C63"/>
    <mergeCell ref="B73:C73"/>
    <mergeCell ref="B83:C83"/>
    <mergeCell ref="B33:C33"/>
    <mergeCell ref="B43:C43"/>
    <mergeCell ref="B93:C93"/>
    <mergeCell ref="B103:C103"/>
    <mergeCell ref="B113:C113"/>
    <mergeCell ref="B123:C123"/>
  </mergeCells>
  <conditionalFormatting sqref="E17:E19 E34:E35">
    <cfRule type="expression" dxfId="1141" priority="145" stopIfTrue="1">
      <formula>LEN(D17)&gt;0</formula>
    </cfRule>
    <cfRule type="expression" dxfId="1140" priority="146" stopIfTrue="1">
      <formula>LEN(D17)&lt;1</formula>
    </cfRule>
  </conditionalFormatting>
  <conditionalFormatting sqref="E23">
    <cfRule type="expression" dxfId="1139" priority="147" stopIfTrue="1">
      <formula>LEN(D36)&gt;0</formula>
    </cfRule>
    <cfRule type="expression" dxfId="1138" priority="148" stopIfTrue="1">
      <formula>LEN(D36)&lt;1</formula>
    </cfRule>
  </conditionalFormatting>
  <conditionalFormatting sqref="E30">
    <cfRule type="expression" dxfId="1137" priority="141" stopIfTrue="1">
      <formula>LEN(D30)&gt;0</formula>
    </cfRule>
    <cfRule type="expression" dxfId="1136" priority="142" stopIfTrue="1">
      <formula>LEN(D30)&lt;1</formula>
    </cfRule>
  </conditionalFormatting>
  <conditionalFormatting sqref="E20:E22">
    <cfRule type="expression" dxfId="1135" priority="918" stopIfTrue="1">
      <formula>LEN(D34)&gt;0</formula>
    </cfRule>
    <cfRule type="expression" dxfId="1134" priority="919" stopIfTrue="1">
      <formula>LEN(D34)&lt;1</formula>
    </cfRule>
  </conditionalFormatting>
  <conditionalFormatting sqref="E36">
    <cfRule type="expression" dxfId="1133" priority="920" stopIfTrue="1">
      <formula>LEN(#REF!)&gt;0</formula>
    </cfRule>
    <cfRule type="expression" dxfId="1132" priority="921" stopIfTrue="1">
      <formula>LEN(#REF!)&lt;1</formula>
    </cfRule>
  </conditionalFormatting>
  <conditionalFormatting sqref="E33 E43">
    <cfRule type="expression" dxfId="1131" priority="922" stopIfTrue="1">
      <formula>LEN(#REF!)&gt;0</formula>
    </cfRule>
    <cfRule type="expression" dxfId="1130" priority="923" stopIfTrue="1">
      <formula>LEN(#REF!)&lt;1</formula>
    </cfRule>
  </conditionalFormatting>
  <conditionalFormatting sqref="E31:E32 E41:E42">
    <cfRule type="expression" dxfId="1129" priority="924" stopIfTrue="1">
      <formula>LEN(#REF!)&gt;0</formula>
    </cfRule>
    <cfRule type="expression" dxfId="1128" priority="925" stopIfTrue="1">
      <formula>LEN(#REF!)&lt;1</formula>
    </cfRule>
  </conditionalFormatting>
  <conditionalFormatting sqref="E50">
    <cfRule type="expression" dxfId="1127" priority="127" stopIfTrue="1">
      <formula>LEN(D50)&gt;0</formula>
    </cfRule>
    <cfRule type="expression" dxfId="1126" priority="128" stopIfTrue="1">
      <formula>LEN(D50)&lt;1</formula>
    </cfRule>
  </conditionalFormatting>
  <conditionalFormatting sqref="E53">
    <cfRule type="expression" dxfId="1125" priority="129" stopIfTrue="1">
      <formula>LEN(#REF!)&gt;0</formula>
    </cfRule>
    <cfRule type="expression" dxfId="1124" priority="130" stopIfTrue="1">
      <formula>LEN(#REF!)&lt;1</formula>
    </cfRule>
  </conditionalFormatting>
  <conditionalFormatting sqref="E51:E52">
    <cfRule type="expression" dxfId="1123" priority="131" stopIfTrue="1">
      <formula>LEN(#REF!)&gt;0</formula>
    </cfRule>
    <cfRule type="expression" dxfId="1122" priority="132" stopIfTrue="1">
      <formula>LEN(#REF!)&lt;1</formula>
    </cfRule>
  </conditionalFormatting>
  <conditionalFormatting sqref="E60">
    <cfRule type="expression" dxfId="1121" priority="121" stopIfTrue="1">
      <formula>LEN(D60)&gt;0</formula>
    </cfRule>
    <cfRule type="expression" dxfId="1120" priority="122" stopIfTrue="1">
      <formula>LEN(D60)&lt;1</formula>
    </cfRule>
  </conditionalFormatting>
  <conditionalFormatting sqref="E63">
    <cfRule type="expression" dxfId="1119" priority="123" stopIfTrue="1">
      <formula>LEN(#REF!)&gt;0</formula>
    </cfRule>
    <cfRule type="expression" dxfId="1118" priority="124" stopIfTrue="1">
      <formula>LEN(#REF!)&lt;1</formula>
    </cfRule>
  </conditionalFormatting>
  <conditionalFormatting sqref="E61:E62">
    <cfRule type="expression" dxfId="1117" priority="125" stopIfTrue="1">
      <formula>LEN(#REF!)&gt;0</formula>
    </cfRule>
    <cfRule type="expression" dxfId="1116" priority="126" stopIfTrue="1">
      <formula>LEN(#REF!)&lt;1</formula>
    </cfRule>
  </conditionalFormatting>
  <conditionalFormatting sqref="E70">
    <cfRule type="expression" dxfId="1115" priority="115" stopIfTrue="1">
      <formula>LEN(D70)&gt;0</formula>
    </cfRule>
    <cfRule type="expression" dxfId="1114" priority="116" stopIfTrue="1">
      <formula>LEN(D70)&lt;1</formula>
    </cfRule>
  </conditionalFormatting>
  <conditionalFormatting sqref="E73">
    <cfRule type="expression" dxfId="1113" priority="117" stopIfTrue="1">
      <formula>LEN(#REF!)&gt;0</formula>
    </cfRule>
    <cfRule type="expression" dxfId="1112" priority="118" stopIfTrue="1">
      <formula>LEN(#REF!)&lt;1</formula>
    </cfRule>
  </conditionalFormatting>
  <conditionalFormatting sqref="E71:E72">
    <cfRule type="expression" dxfId="1111" priority="119" stopIfTrue="1">
      <formula>LEN(#REF!)&gt;0</formula>
    </cfRule>
    <cfRule type="expression" dxfId="1110" priority="120" stopIfTrue="1">
      <formula>LEN(#REF!)&lt;1</formula>
    </cfRule>
  </conditionalFormatting>
  <conditionalFormatting sqref="E80">
    <cfRule type="expression" dxfId="1109" priority="109" stopIfTrue="1">
      <formula>LEN(D80)&gt;0</formula>
    </cfRule>
    <cfRule type="expression" dxfId="1108" priority="110" stopIfTrue="1">
      <formula>LEN(D80)&lt;1</formula>
    </cfRule>
  </conditionalFormatting>
  <conditionalFormatting sqref="E83">
    <cfRule type="expression" dxfId="1107" priority="111" stopIfTrue="1">
      <formula>LEN(#REF!)&gt;0</formula>
    </cfRule>
    <cfRule type="expression" dxfId="1106" priority="112" stopIfTrue="1">
      <formula>LEN(#REF!)&lt;1</formula>
    </cfRule>
  </conditionalFormatting>
  <conditionalFormatting sqref="E81:E82">
    <cfRule type="expression" dxfId="1105" priority="113" stopIfTrue="1">
      <formula>LEN(#REF!)&gt;0</formula>
    </cfRule>
    <cfRule type="expression" dxfId="1104" priority="114" stopIfTrue="1">
      <formula>LEN(#REF!)&lt;1</formula>
    </cfRule>
  </conditionalFormatting>
  <conditionalFormatting sqref="E90">
    <cfRule type="expression" dxfId="1103" priority="103" stopIfTrue="1">
      <formula>LEN(D90)&gt;0</formula>
    </cfRule>
    <cfRule type="expression" dxfId="1102" priority="104" stopIfTrue="1">
      <formula>LEN(D90)&lt;1</formula>
    </cfRule>
  </conditionalFormatting>
  <conditionalFormatting sqref="E93">
    <cfRule type="expression" dxfId="1101" priority="105" stopIfTrue="1">
      <formula>LEN(#REF!)&gt;0</formula>
    </cfRule>
    <cfRule type="expression" dxfId="1100" priority="106" stopIfTrue="1">
      <formula>LEN(#REF!)&lt;1</formula>
    </cfRule>
  </conditionalFormatting>
  <conditionalFormatting sqref="E91:E92">
    <cfRule type="expression" dxfId="1099" priority="107" stopIfTrue="1">
      <formula>LEN(#REF!)&gt;0</formula>
    </cfRule>
    <cfRule type="expression" dxfId="1098" priority="108" stopIfTrue="1">
      <formula>LEN(#REF!)&lt;1</formula>
    </cfRule>
  </conditionalFormatting>
  <conditionalFormatting sqref="E100">
    <cfRule type="expression" dxfId="1097" priority="97" stopIfTrue="1">
      <formula>LEN(D100)&gt;0</formula>
    </cfRule>
    <cfRule type="expression" dxfId="1096" priority="98" stopIfTrue="1">
      <formula>LEN(D100)&lt;1</formula>
    </cfRule>
  </conditionalFormatting>
  <conditionalFormatting sqref="E103">
    <cfRule type="expression" dxfId="1095" priority="99" stopIfTrue="1">
      <formula>LEN(#REF!)&gt;0</formula>
    </cfRule>
    <cfRule type="expression" dxfId="1094" priority="100" stopIfTrue="1">
      <formula>LEN(#REF!)&lt;1</formula>
    </cfRule>
  </conditionalFormatting>
  <conditionalFormatting sqref="E101:E102">
    <cfRule type="expression" dxfId="1093" priority="101" stopIfTrue="1">
      <formula>LEN(#REF!)&gt;0</formula>
    </cfRule>
    <cfRule type="expression" dxfId="1092" priority="102" stopIfTrue="1">
      <formula>LEN(#REF!)&lt;1</formula>
    </cfRule>
  </conditionalFormatting>
  <conditionalFormatting sqref="E110">
    <cfRule type="expression" dxfId="1091" priority="91" stopIfTrue="1">
      <formula>LEN(D110)&gt;0</formula>
    </cfRule>
    <cfRule type="expression" dxfId="1090" priority="92" stopIfTrue="1">
      <formula>LEN(D110)&lt;1</formula>
    </cfRule>
  </conditionalFormatting>
  <conditionalFormatting sqref="E113">
    <cfRule type="expression" dxfId="1089" priority="93" stopIfTrue="1">
      <formula>LEN(#REF!)&gt;0</formula>
    </cfRule>
    <cfRule type="expression" dxfId="1088" priority="94" stopIfTrue="1">
      <formula>LEN(#REF!)&lt;1</formula>
    </cfRule>
  </conditionalFormatting>
  <conditionalFormatting sqref="E111:E112">
    <cfRule type="expression" dxfId="1087" priority="95" stopIfTrue="1">
      <formula>LEN(#REF!)&gt;0</formula>
    </cfRule>
    <cfRule type="expression" dxfId="1086" priority="96" stopIfTrue="1">
      <formula>LEN(#REF!)&lt;1</formula>
    </cfRule>
  </conditionalFormatting>
  <conditionalFormatting sqref="E140">
    <cfRule type="expression" dxfId="1085" priority="73" stopIfTrue="1">
      <formula>LEN(D140)&gt;0</formula>
    </cfRule>
    <cfRule type="expression" dxfId="1084" priority="74" stopIfTrue="1">
      <formula>LEN(D140)&lt;1</formula>
    </cfRule>
  </conditionalFormatting>
  <conditionalFormatting sqref="E120">
    <cfRule type="expression" dxfId="1083" priority="85" stopIfTrue="1">
      <formula>LEN(D120)&gt;0</formula>
    </cfRule>
    <cfRule type="expression" dxfId="1082" priority="86" stopIfTrue="1">
      <formula>LEN(D120)&lt;1</formula>
    </cfRule>
  </conditionalFormatting>
  <conditionalFormatting sqref="E123">
    <cfRule type="expression" dxfId="1081" priority="87" stopIfTrue="1">
      <formula>LEN(#REF!)&gt;0</formula>
    </cfRule>
    <cfRule type="expression" dxfId="1080" priority="88" stopIfTrue="1">
      <formula>LEN(#REF!)&lt;1</formula>
    </cfRule>
  </conditionalFormatting>
  <conditionalFormatting sqref="E121:E122">
    <cfRule type="expression" dxfId="1079" priority="89" stopIfTrue="1">
      <formula>LEN(#REF!)&gt;0</formula>
    </cfRule>
    <cfRule type="expression" dxfId="1078" priority="90" stopIfTrue="1">
      <formula>LEN(#REF!)&lt;1</formula>
    </cfRule>
  </conditionalFormatting>
  <conditionalFormatting sqref="E160">
    <cfRule type="expression" dxfId="1077" priority="61" stopIfTrue="1">
      <formula>LEN(D160)&gt;0</formula>
    </cfRule>
    <cfRule type="expression" dxfId="1076" priority="62" stopIfTrue="1">
      <formula>LEN(D160)&lt;1</formula>
    </cfRule>
  </conditionalFormatting>
  <conditionalFormatting sqref="E130">
    <cfRule type="expression" dxfId="1075" priority="79" stopIfTrue="1">
      <formula>LEN(D130)&gt;0</formula>
    </cfRule>
    <cfRule type="expression" dxfId="1074" priority="80" stopIfTrue="1">
      <formula>LEN(D130)&lt;1</formula>
    </cfRule>
  </conditionalFormatting>
  <conditionalFormatting sqref="E133">
    <cfRule type="expression" dxfId="1073" priority="81" stopIfTrue="1">
      <formula>LEN(#REF!)&gt;0</formula>
    </cfRule>
    <cfRule type="expression" dxfId="1072" priority="82" stopIfTrue="1">
      <formula>LEN(#REF!)&lt;1</formula>
    </cfRule>
  </conditionalFormatting>
  <conditionalFormatting sqref="E131:E132">
    <cfRule type="expression" dxfId="1071" priority="83" stopIfTrue="1">
      <formula>LEN(#REF!)&gt;0</formula>
    </cfRule>
    <cfRule type="expression" dxfId="1070" priority="84" stopIfTrue="1">
      <formula>LEN(#REF!)&lt;1</formula>
    </cfRule>
  </conditionalFormatting>
  <conditionalFormatting sqref="E143">
    <cfRule type="expression" dxfId="1069" priority="75" stopIfTrue="1">
      <formula>LEN(#REF!)&gt;0</formula>
    </cfRule>
    <cfRule type="expression" dxfId="1068" priority="76" stopIfTrue="1">
      <formula>LEN(#REF!)&lt;1</formula>
    </cfRule>
  </conditionalFormatting>
  <conditionalFormatting sqref="E141:E142">
    <cfRule type="expression" dxfId="1067" priority="77" stopIfTrue="1">
      <formula>LEN(#REF!)&gt;0</formula>
    </cfRule>
    <cfRule type="expression" dxfId="1066" priority="78" stopIfTrue="1">
      <formula>LEN(#REF!)&lt;1</formula>
    </cfRule>
  </conditionalFormatting>
  <conditionalFormatting sqref="E150">
    <cfRule type="expression" dxfId="1065" priority="67" stopIfTrue="1">
      <formula>LEN(D150)&gt;0</formula>
    </cfRule>
    <cfRule type="expression" dxfId="1064" priority="68" stopIfTrue="1">
      <formula>LEN(D150)&lt;1</formula>
    </cfRule>
  </conditionalFormatting>
  <conditionalFormatting sqref="E153">
    <cfRule type="expression" dxfId="1063" priority="69" stopIfTrue="1">
      <formula>LEN(#REF!)&gt;0</formula>
    </cfRule>
    <cfRule type="expression" dxfId="1062" priority="70" stopIfTrue="1">
      <formula>LEN(#REF!)&lt;1</formula>
    </cfRule>
  </conditionalFormatting>
  <conditionalFormatting sqref="E151:E152">
    <cfRule type="expression" dxfId="1061" priority="71" stopIfTrue="1">
      <formula>LEN(#REF!)&gt;0</formula>
    </cfRule>
    <cfRule type="expression" dxfId="1060" priority="72" stopIfTrue="1">
      <formula>LEN(#REF!)&lt;1</formula>
    </cfRule>
  </conditionalFormatting>
  <conditionalFormatting sqref="E163">
    <cfRule type="expression" dxfId="1059" priority="63" stopIfTrue="1">
      <formula>LEN(#REF!)&gt;0</formula>
    </cfRule>
    <cfRule type="expression" dxfId="1058" priority="64" stopIfTrue="1">
      <formula>LEN(#REF!)&lt;1</formula>
    </cfRule>
  </conditionalFormatting>
  <conditionalFormatting sqref="E161:E162">
    <cfRule type="expression" dxfId="1057" priority="65" stopIfTrue="1">
      <formula>LEN(#REF!)&gt;0</formula>
    </cfRule>
    <cfRule type="expression" dxfId="1056" priority="66" stopIfTrue="1">
      <formula>LEN(#REF!)&lt;1</formula>
    </cfRule>
  </conditionalFormatting>
  <conditionalFormatting sqref="E170">
    <cfRule type="expression" dxfId="1055" priority="55" stopIfTrue="1">
      <formula>LEN(D170)&gt;0</formula>
    </cfRule>
    <cfRule type="expression" dxfId="1054" priority="56" stopIfTrue="1">
      <formula>LEN(D170)&lt;1</formula>
    </cfRule>
  </conditionalFormatting>
  <conditionalFormatting sqref="E173">
    <cfRule type="expression" dxfId="1053" priority="57" stopIfTrue="1">
      <formula>LEN(#REF!)&gt;0</formula>
    </cfRule>
    <cfRule type="expression" dxfId="1052" priority="58" stopIfTrue="1">
      <formula>LEN(#REF!)&lt;1</formula>
    </cfRule>
  </conditionalFormatting>
  <conditionalFormatting sqref="E171:E172">
    <cfRule type="expression" dxfId="1051" priority="59" stopIfTrue="1">
      <formula>LEN(#REF!)&gt;0</formula>
    </cfRule>
    <cfRule type="expression" dxfId="1050" priority="60" stopIfTrue="1">
      <formula>LEN(#REF!)&lt;1</formula>
    </cfRule>
  </conditionalFormatting>
  <conditionalFormatting sqref="E180">
    <cfRule type="expression" dxfId="1049" priority="49" stopIfTrue="1">
      <formula>LEN(D180)&gt;0</formula>
    </cfRule>
    <cfRule type="expression" dxfId="1048" priority="50" stopIfTrue="1">
      <formula>LEN(D180)&lt;1</formula>
    </cfRule>
  </conditionalFormatting>
  <conditionalFormatting sqref="E183">
    <cfRule type="expression" dxfId="1047" priority="51" stopIfTrue="1">
      <formula>LEN(#REF!)&gt;0</formula>
    </cfRule>
    <cfRule type="expression" dxfId="1046" priority="52" stopIfTrue="1">
      <formula>LEN(#REF!)&lt;1</formula>
    </cfRule>
  </conditionalFormatting>
  <conditionalFormatting sqref="E181:E182">
    <cfRule type="expression" dxfId="1045" priority="53" stopIfTrue="1">
      <formula>LEN(#REF!)&gt;0</formula>
    </cfRule>
    <cfRule type="expression" dxfId="1044" priority="54" stopIfTrue="1">
      <formula>LEN(#REF!)&lt;1</formula>
    </cfRule>
  </conditionalFormatting>
  <conditionalFormatting sqref="E190">
    <cfRule type="expression" dxfId="1043" priority="43" stopIfTrue="1">
      <formula>LEN(D190)&gt;0</formula>
    </cfRule>
    <cfRule type="expression" dxfId="1042" priority="44" stopIfTrue="1">
      <formula>LEN(D190)&lt;1</formula>
    </cfRule>
  </conditionalFormatting>
  <conditionalFormatting sqref="E193">
    <cfRule type="expression" dxfId="1041" priority="45" stopIfTrue="1">
      <formula>LEN(#REF!)&gt;0</formula>
    </cfRule>
    <cfRule type="expression" dxfId="1040" priority="46" stopIfTrue="1">
      <formula>LEN(#REF!)&lt;1</formula>
    </cfRule>
  </conditionalFormatting>
  <conditionalFormatting sqref="E191:E192">
    <cfRule type="expression" dxfId="1039" priority="47" stopIfTrue="1">
      <formula>LEN(#REF!)&gt;0</formula>
    </cfRule>
    <cfRule type="expression" dxfId="1038" priority="48" stopIfTrue="1">
      <formula>LEN(#REF!)&lt;1</formula>
    </cfRule>
  </conditionalFormatting>
  <conditionalFormatting sqref="E200">
    <cfRule type="expression" dxfId="1037" priority="37" stopIfTrue="1">
      <formula>LEN(D200)&gt;0</formula>
    </cfRule>
    <cfRule type="expression" dxfId="1036" priority="38" stopIfTrue="1">
      <formula>LEN(D200)&lt;1</formula>
    </cfRule>
  </conditionalFormatting>
  <conditionalFormatting sqref="E203">
    <cfRule type="expression" dxfId="1035" priority="39" stopIfTrue="1">
      <formula>LEN(#REF!)&gt;0</formula>
    </cfRule>
    <cfRule type="expression" dxfId="1034" priority="40" stopIfTrue="1">
      <formula>LEN(#REF!)&lt;1</formula>
    </cfRule>
  </conditionalFormatting>
  <conditionalFormatting sqref="E201:E202">
    <cfRule type="expression" dxfId="1033" priority="41" stopIfTrue="1">
      <formula>LEN(#REF!)&gt;0</formula>
    </cfRule>
    <cfRule type="expression" dxfId="1032" priority="42" stopIfTrue="1">
      <formula>LEN(#REF!)&lt;1</formula>
    </cfRule>
  </conditionalFormatting>
  <conditionalFormatting sqref="E210">
    <cfRule type="expression" dxfId="1031" priority="31" stopIfTrue="1">
      <formula>LEN(D210)&gt;0</formula>
    </cfRule>
    <cfRule type="expression" dxfId="1030" priority="32" stopIfTrue="1">
      <formula>LEN(D210)&lt;1</formula>
    </cfRule>
  </conditionalFormatting>
  <conditionalFormatting sqref="E213">
    <cfRule type="expression" dxfId="1029" priority="33" stopIfTrue="1">
      <formula>LEN(#REF!)&gt;0</formula>
    </cfRule>
    <cfRule type="expression" dxfId="1028" priority="34" stopIfTrue="1">
      <formula>LEN(#REF!)&lt;1</formula>
    </cfRule>
  </conditionalFormatting>
  <conditionalFormatting sqref="E211:E212">
    <cfRule type="expression" dxfId="1027" priority="35" stopIfTrue="1">
      <formula>LEN(#REF!)&gt;0</formula>
    </cfRule>
    <cfRule type="expression" dxfId="1026" priority="36" stopIfTrue="1">
      <formula>LEN(#REF!)&lt;1</formula>
    </cfRule>
  </conditionalFormatting>
  <conditionalFormatting sqref="E220">
    <cfRule type="expression" dxfId="1025" priority="1" stopIfTrue="1">
      <formula>LEN(D220)&gt;0</formula>
    </cfRule>
    <cfRule type="expression" dxfId="1024" priority="2" stopIfTrue="1">
      <formula>LEN(D220)&lt;1</formula>
    </cfRule>
  </conditionalFormatting>
  <conditionalFormatting sqref="E223">
    <cfRule type="expression" dxfId="1023" priority="3" stopIfTrue="1">
      <formula>LEN(#REF!)&gt;0</formula>
    </cfRule>
    <cfRule type="expression" dxfId="1022" priority="4" stopIfTrue="1">
      <formula>LEN(#REF!)&lt;1</formula>
    </cfRule>
  </conditionalFormatting>
  <conditionalFormatting sqref="E221:E222">
    <cfRule type="expression" dxfId="1021" priority="5" stopIfTrue="1">
      <formula>LEN(#REF!)&gt;0</formula>
    </cfRule>
    <cfRule type="expression" dxfId="1020" priority="6" stopIfTrue="1">
      <formula>LEN(#REF!)&lt;1</formula>
    </cfRule>
  </conditionalFormatting>
  <dataValidations count="2">
    <dataValidation type="whole" allowBlank="1" showInputMessage="1" showErrorMessage="1" sqref="D17:D23 G17:G23 D30:D36 G30:G36 D41:D43 G41:G43 D50:D53 G50:G53 D60:D63 G60:G63 D70:D73 G70:G73 D80:D83 G80:G83 D90:D93 G90:G93 D100:D103 G100:G103 D110:D113 G110:G113 D120:D123 G120:G123 D130:D133 G130:G133 D140:D143 G140:G143 D150:D153 G150:G153 D160:D163 G160:G163 D170:D173 G170:G173 D180:D183 G180:G183 D190:D193 G190:G193 D200:D203 G200:G203 D210:D213 G210:G213 D220:D223 G220:G223">
      <formula1>0</formula1>
      <formula2>1000000000000</formula2>
    </dataValidation>
    <dataValidation type="list" allowBlank="1" showInputMessage="1" showErrorMessage="1" sqref="C16 C26 C36 C46 C56 C66 C76 C86 C96 C106 C116 C126 C136 C146 C156 C166 C176 C186 C196 C206 C216">
      <formula1>INDIRECT(CONCATENATE("nuts3_",$C15))</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Lists!$A$3:$A$29</xm:f>
          </x14:formula1>
          <xm:sqref>I7 C15 C25 C35 C45 C55 C65 C75 C85 C95 C105 C115 C125 C135 C145 C155 C165 C175 C185 C195 C205 C215</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2134</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609" priority="6" stopIfTrue="1">
      <formula>LEN(B5)&gt;0</formula>
    </cfRule>
    <cfRule type="expression" dxfId="608" priority="7" stopIfTrue="1">
      <formula>LEN(B5)&lt;1</formula>
    </cfRule>
  </conditionalFormatting>
  <conditionalFormatting sqref="C3:C4">
    <cfRule type="expression" dxfId="607" priority="1" stopIfTrue="1">
      <formula>LEN(B3)&gt;0</formula>
    </cfRule>
    <cfRule type="expression" dxfId="606" priority="2" stopIfTrue="1">
      <formula>LEN(B3)&lt;1</formula>
    </cfRule>
  </conditionalFormatting>
  <conditionalFormatting sqref="D3:E4">
    <cfRule type="expression" dxfId="605" priority="3" stopIfTrue="1">
      <formula>LEN(SUBSTITUTE(B3," ",""))=0</formula>
    </cfRule>
    <cfRule type="expression" dxfId="604" priority="4" stopIfTrue="1">
      <formula>LEN((SUBSTITUTE(B3," ","")))&lt;=F3</formula>
    </cfRule>
    <cfRule type="expression" dxfId="603" priority="5" stopIfTrue="1">
      <formula>LEN((SUBSTITUTE(B3," ","")))&gt;F3</formula>
    </cfRule>
  </conditionalFormatting>
  <conditionalFormatting sqref="D5">
    <cfRule type="expression" dxfId="602" priority="8" stopIfTrue="1">
      <formula>LEN(SUBSTITUTE(B5," ",""))=0</formula>
    </cfRule>
    <cfRule type="expression" dxfId="601" priority="9" stopIfTrue="1">
      <formula>LEN(SUBSTITUTE(B5," ",""))&lt;=F5</formula>
    </cfRule>
    <cfRule type="expression" dxfId="600" priority="10" stopIfTrue="1">
      <formula>LEN(SUBSTITUTE(B5," ",""))&gt;F5</formula>
    </cfRule>
  </conditionalFormatting>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2135</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99" priority="6" stopIfTrue="1">
      <formula>LEN(B5)&gt;0</formula>
    </cfRule>
    <cfRule type="expression" dxfId="598" priority="7" stopIfTrue="1">
      <formula>LEN(B5)&lt;1</formula>
    </cfRule>
  </conditionalFormatting>
  <conditionalFormatting sqref="C3:C4">
    <cfRule type="expression" dxfId="597" priority="1" stopIfTrue="1">
      <formula>LEN(B3)&gt;0</formula>
    </cfRule>
    <cfRule type="expression" dxfId="596" priority="2" stopIfTrue="1">
      <formula>LEN(B3)&lt;1</formula>
    </cfRule>
  </conditionalFormatting>
  <conditionalFormatting sqref="D3:E4">
    <cfRule type="expression" dxfId="595" priority="3" stopIfTrue="1">
      <formula>LEN(SUBSTITUTE(B3," ",""))=0</formula>
    </cfRule>
    <cfRule type="expression" dxfId="594" priority="4" stopIfTrue="1">
      <formula>LEN((SUBSTITUTE(B3," ","")))&lt;=F3</formula>
    </cfRule>
    <cfRule type="expression" dxfId="593" priority="5" stopIfTrue="1">
      <formula>LEN((SUBSTITUTE(B3," ","")))&gt;F3</formula>
    </cfRule>
  </conditionalFormatting>
  <conditionalFormatting sqref="D5">
    <cfRule type="expression" dxfId="592" priority="8" stopIfTrue="1">
      <formula>LEN(SUBSTITUTE(B5," ",""))=0</formula>
    </cfRule>
    <cfRule type="expression" dxfId="591" priority="9" stopIfTrue="1">
      <formula>LEN(SUBSTITUTE(B5," ",""))&lt;=F5</formula>
    </cfRule>
    <cfRule type="expression" dxfId="590" priority="10" stopIfTrue="1">
      <formula>LEN(SUBSTITUTE(B5," ",""))&gt;F5</formula>
    </cfRule>
  </conditionalFormatting>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89" priority="6" stopIfTrue="1">
      <formula>LEN(B5)&gt;0</formula>
    </cfRule>
    <cfRule type="expression" dxfId="588" priority="7" stopIfTrue="1">
      <formula>LEN(B5)&lt;1</formula>
    </cfRule>
  </conditionalFormatting>
  <conditionalFormatting sqref="C3:C4">
    <cfRule type="expression" dxfId="587" priority="1" stopIfTrue="1">
      <formula>LEN(B3)&gt;0</formula>
    </cfRule>
    <cfRule type="expression" dxfId="586" priority="2" stopIfTrue="1">
      <formula>LEN(B3)&lt;1</formula>
    </cfRule>
  </conditionalFormatting>
  <conditionalFormatting sqref="D3:E4">
    <cfRule type="expression" dxfId="585" priority="3" stopIfTrue="1">
      <formula>LEN(SUBSTITUTE(B3," ",""))=0</formula>
    </cfRule>
    <cfRule type="expression" dxfId="584" priority="4" stopIfTrue="1">
      <formula>LEN((SUBSTITUTE(B3," ","")))&lt;=F3</formula>
    </cfRule>
    <cfRule type="expression" dxfId="583" priority="5" stopIfTrue="1">
      <formula>LEN((SUBSTITUTE(B3," ","")))&gt;F3</formula>
    </cfRule>
  </conditionalFormatting>
  <conditionalFormatting sqref="D5">
    <cfRule type="expression" dxfId="582" priority="8" stopIfTrue="1">
      <formula>LEN(SUBSTITUTE(B5," ",""))=0</formula>
    </cfRule>
    <cfRule type="expression" dxfId="581" priority="9" stopIfTrue="1">
      <formula>LEN(SUBSTITUTE(B5," ",""))&lt;=F5</formula>
    </cfRule>
    <cfRule type="expression" dxfId="580" priority="10" stopIfTrue="1">
      <formula>LEN(SUBSTITUTE(B5," ",""))&gt;F5</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79" priority="6" stopIfTrue="1">
      <formula>LEN(B5)&gt;0</formula>
    </cfRule>
    <cfRule type="expression" dxfId="578" priority="7" stopIfTrue="1">
      <formula>LEN(B5)&lt;1</formula>
    </cfRule>
  </conditionalFormatting>
  <conditionalFormatting sqref="C3:C4">
    <cfRule type="expression" dxfId="577" priority="1" stopIfTrue="1">
      <formula>LEN(B3)&gt;0</formula>
    </cfRule>
    <cfRule type="expression" dxfId="576" priority="2" stopIfTrue="1">
      <formula>LEN(B3)&lt;1</formula>
    </cfRule>
  </conditionalFormatting>
  <conditionalFormatting sqref="D3:E4">
    <cfRule type="expression" dxfId="575" priority="3" stopIfTrue="1">
      <formula>LEN(SUBSTITUTE(B3," ",""))=0</formula>
    </cfRule>
    <cfRule type="expression" dxfId="574" priority="4" stopIfTrue="1">
      <formula>LEN((SUBSTITUTE(B3," ","")))&lt;=F3</formula>
    </cfRule>
    <cfRule type="expression" dxfId="573" priority="5" stopIfTrue="1">
      <formula>LEN((SUBSTITUTE(B3," ","")))&gt;F3</formula>
    </cfRule>
  </conditionalFormatting>
  <conditionalFormatting sqref="D5">
    <cfRule type="expression" dxfId="572" priority="8" stopIfTrue="1">
      <formula>LEN(SUBSTITUTE(B5," ",""))=0</formula>
    </cfRule>
    <cfRule type="expression" dxfId="571" priority="9" stopIfTrue="1">
      <formula>LEN(SUBSTITUTE(B5," ",""))&lt;=F5</formula>
    </cfRule>
    <cfRule type="expression" dxfId="570" priority="10" stopIfTrue="1">
      <formula>LEN(SUBSTITUTE(B5," ",""))&gt;F5</formula>
    </cfRule>
  </conditionalFormatting>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69" priority="6" stopIfTrue="1">
      <formula>LEN(B5)&gt;0</formula>
    </cfRule>
    <cfRule type="expression" dxfId="568" priority="7" stopIfTrue="1">
      <formula>LEN(B5)&lt;1</formula>
    </cfRule>
  </conditionalFormatting>
  <conditionalFormatting sqref="C3:C4">
    <cfRule type="expression" dxfId="567" priority="1" stopIfTrue="1">
      <formula>LEN(B3)&gt;0</formula>
    </cfRule>
    <cfRule type="expression" dxfId="566" priority="2" stopIfTrue="1">
      <formula>LEN(B3)&lt;1</formula>
    </cfRule>
  </conditionalFormatting>
  <conditionalFormatting sqref="D3:E4">
    <cfRule type="expression" dxfId="565" priority="3" stopIfTrue="1">
      <formula>LEN(SUBSTITUTE(B3," ",""))=0</formula>
    </cfRule>
    <cfRule type="expression" dxfId="564" priority="4" stopIfTrue="1">
      <formula>LEN((SUBSTITUTE(B3," ","")))&lt;=F3</formula>
    </cfRule>
    <cfRule type="expression" dxfId="563" priority="5" stopIfTrue="1">
      <formula>LEN((SUBSTITUTE(B3," ","")))&gt;F3</formula>
    </cfRule>
  </conditionalFormatting>
  <conditionalFormatting sqref="D5">
    <cfRule type="expression" dxfId="562" priority="8" stopIfTrue="1">
      <formula>LEN(SUBSTITUTE(B5," ",""))=0</formula>
    </cfRule>
    <cfRule type="expression" dxfId="561" priority="9" stopIfTrue="1">
      <formula>LEN(SUBSTITUTE(B5," ",""))&lt;=F5</formula>
    </cfRule>
    <cfRule type="expression" dxfId="560" priority="10" stopIfTrue="1">
      <formula>LEN(SUBSTITUTE(B5," ",""))&gt;F5</formula>
    </cfRule>
  </conditionalFormatting>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2139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59" priority="6" stopIfTrue="1">
      <formula>LEN(B5)&gt;0</formula>
    </cfRule>
    <cfRule type="expression" dxfId="558" priority="7" stopIfTrue="1">
      <formula>LEN(B5)&lt;1</formula>
    </cfRule>
  </conditionalFormatting>
  <conditionalFormatting sqref="C3:C4">
    <cfRule type="expression" dxfId="557" priority="1" stopIfTrue="1">
      <formula>LEN(B3)&gt;0</formula>
    </cfRule>
    <cfRule type="expression" dxfId="556" priority="2" stopIfTrue="1">
      <formula>LEN(B3)&lt;1</formula>
    </cfRule>
  </conditionalFormatting>
  <conditionalFormatting sqref="D3:E4">
    <cfRule type="expression" dxfId="555" priority="3" stopIfTrue="1">
      <formula>LEN(SUBSTITUTE(B3," ",""))=0</formula>
    </cfRule>
    <cfRule type="expression" dxfId="554" priority="4" stopIfTrue="1">
      <formula>LEN((SUBSTITUTE(B3," ","")))&lt;=F3</formula>
    </cfRule>
    <cfRule type="expression" dxfId="553" priority="5" stopIfTrue="1">
      <formula>LEN((SUBSTITUTE(B3," ","")))&gt;F3</formula>
    </cfRule>
  </conditionalFormatting>
  <conditionalFormatting sqref="D5">
    <cfRule type="expression" dxfId="552" priority="8" stopIfTrue="1">
      <formula>LEN(SUBSTITUTE(B5," ",""))=0</formula>
    </cfRule>
    <cfRule type="expression" dxfId="551" priority="9" stopIfTrue="1">
      <formula>LEN(SUBSTITUTE(B5," ",""))&lt;=F5</formula>
    </cfRule>
    <cfRule type="expression" dxfId="550" priority="10" stopIfTrue="1">
      <formula>LEN(SUBSTITUTE(B5," ",""))&gt;F5</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2140</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49" priority="6" stopIfTrue="1">
      <formula>LEN(B5)&gt;0</formula>
    </cfRule>
    <cfRule type="expression" dxfId="548" priority="7" stopIfTrue="1">
      <formula>LEN(B5)&lt;1</formula>
    </cfRule>
  </conditionalFormatting>
  <conditionalFormatting sqref="C3:C4">
    <cfRule type="expression" dxfId="547" priority="1" stopIfTrue="1">
      <formula>LEN(B3)&gt;0</formula>
    </cfRule>
    <cfRule type="expression" dxfId="546" priority="2" stopIfTrue="1">
      <formula>LEN(B3)&lt;1</formula>
    </cfRule>
  </conditionalFormatting>
  <conditionalFormatting sqref="D3:E4">
    <cfRule type="expression" dxfId="545" priority="3" stopIfTrue="1">
      <formula>LEN(SUBSTITUTE(B3," ",""))=0</formula>
    </cfRule>
    <cfRule type="expression" dxfId="544" priority="4" stopIfTrue="1">
      <formula>LEN((SUBSTITUTE(B3," ","")))&lt;=F3</formula>
    </cfRule>
    <cfRule type="expression" dxfId="543" priority="5" stopIfTrue="1">
      <formula>LEN((SUBSTITUTE(B3," ","")))&gt;F3</formula>
    </cfRule>
  </conditionalFormatting>
  <conditionalFormatting sqref="D5">
    <cfRule type="expression" dxfId="542" priority="8" stopIfTrue="1">
      <formula>LEN(SUBSTITUTE(B5," ",""))=0</formula>
    </cfRule>
    <cfRule type="expression" dxfId="541" priority="9" stopIfTrue="1">
      <formula>LEN(SUBSTITUTE(B5," ",""))&lt;=F5</formula>
    </cfRule>
    <cfRule type="expression" dxfId="540" priority="10" stopIfTrue="1">
      <formula>LEN(SUBSTITUTE(B5," ",""))&gt;F5</formula>
    </cfRule>
  </conditionalFormatting>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2141</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39" priority="6" stopIfTrue="1">
      <formula>LEN(B5)&gt;0</formula>
    </cfRule>
    <cfRule type="expression" dxfId="538" priority="7" stopIfTrue="1">
      <formula>LEN(B5)&lt;1</formula>
    </cfRule>
  </conditionalFormatting>
  <conditionalFormatting sqref="C3:C4">
    <cfRule type="expression" dxfId="537" priority="1" stopIfTrue="1">
      <formula>LEN(B3)&gt;0</formula>
    </cfRule>
    <cfRule type="expression" dxfId="536" priority="2" stopIfTrue="1">
      <formula>LEN(B3)&lt;1</formula>
    </cfRule>
  </conditionalFormatting>
  <conditionalFormatting sqref="D3:E4">
    <cfRule type="expression" dxfId="535" priority="3" stopIfTrue="1">
      <formula>LEN(SUBSTITUTE(B3," ",""))=0</formula>
    </cfRule>
    <cfRule type="expression" dxfId="534" priority="4" stopIfTrue="1">
      <formula>LEN((SUBSTITUTE(B3," ","")))&lt;=F3</formula>
    </cfRule>
    <cfRule type="expression" dxfId="533" priority="5" stopIfTrue="1">
      <formula>LEN((SUBSTITUTE(B3," ","")))&gt;F3</formula>
    </cfRule>
  </conditionalFormatting>
  <conditionalFormatting sqref="D5">
    <cfRule type="expression" dxfId="532" priority="8" stopIfTrue="1">
      <formula>LEN(SUBSTITUTE(B5," ",""))=0</formula>
    </cfRule>
    <cfRule type="expression" dxfId="531" priority="9" stopIfTrue="1">
      <formula>LEN(SUBSTITUTE(B5," ",""))&lt;=F5</formula>
    </cfRule>
    <cfRule type="expression" dxfId="530" priority="10" stopIfTrue="1">
      <formula>LEN(SUBSTITUTE(B5," ",""))&gt;F5</formula>
    </cfRule>
  </conditionalFormatting>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29" priority="6" stopIfTrue="1">
      <formula>LEN(B5)&gt;0</formula>
    </cfRule>
    <cfRule type="expression" dxfId="528" priority="7" stopIfTrue="1">
      <formula>LEN(B5)&lt;1</formula>
    </cfRule>
  </conditionalFormatting>
  <conditionalFormatting sqref="C3:C4">
    <cfRule type="expression" dxfId="527" priority="1" stopIfTrue="1">
      <formula>LEN(B3)&gt;0</formula>
    </cfRule>
    <cfRule type="expression" dxfId="526" priority="2" stopIfTrue="1">
      <formula>LEN(B3)&lt;1</formula>
    </cfRule>
  </conditionalFormatting>
  <conditionalFormatting sqref="D3:E4">
    <cfRule type="expression" dxfId="525" priority="3" stopIfTrue="1">
      <formula>LEN(SUBSTITUTE(B3," ",""))=0</formula>
    </cfRule>
    <cfRule type="expression" dxfId="524" priority="4" stopIfTrue="1">
      <formula>LEN((SUBSTITUTE(B3," ","")))&lt;=F3</formula>
    </cfRule>
    <cfRule type="expression" dxfId="523" priority="5" stopIfTrue="1">
      <formula>LEN((SUBSTITUTE(B3," ","")))&gt;F3</formula>
    </cfRule>
  </conditionalFormatting>
  <conditionalFormatting sqref="D5">
    <cfRule type="expression" dxfId="522" priority="8" stopIfTrue="1">
      <formula>LEN(SUBSTITUTE(B5," ",""))=0</formula>
    </cfRule>
    <cfRule type="expression" dxfId="521" priority="9" stopIfTrue="1">
      <formula>LEN(SUBSTITUTE(B5," ",""))&lt;=F5</formula>
    </cfRule>
    <cfRule type="expression" dxfId="520" priority="10" stopIfTrue="1">
      <formula>LEN(SUBSTITUTE(B5," ",""))&gt;F5</formula>
    </cfRule>
  </conditionalFormatting>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19" priority="6" stopIfTrue="1">
      <formula>LEN(B5)&gt;0</formula>
    </cfRule>
    <cfRule type="expression" dxfId="518" priority="7" stopIfTrue="1">
      <formula>LEN(B5)&lt;1</formula>
    </cfRule>
  </conditionalFormatting>
  <conditionalFormatting sqref="C3:C4">
    <cfRule type="expression" dxfId="517" priority="1" stopIfTrue="1">
      <formula>LEN(B3)&gt;0</formula>
    </cfRule>
    <cfRule type="expression" dxfId="516" priority="2" stopIfTrue="1">
      <formula>LEN(B3)&lt;1</formula>
    </cfRule>
  </conditionalFormatting>
  <conditionalFormatting sqref="D3:E4">
    <cfRule type="expression" dxfId="515" priority="3" stopIfTrue="1">
      <formula>LEN(SUBSTITUTE(B3," ",""))=0</formula>
    </cfRule>
    <cfRule type="expression" dxfId="514" priority="4" stopIfTrue="1">
      <formula>LEN((SUBSTITUTE(B3," ","")))&lt;=F3</formula>
    </cfRule>
    <cfRule type="expression" dxfId="513" priority="5" stopIfTrue="1">
      <formula>LEN((SUBSTITUTE(B3," ","")))&gt;F3</formula>
    </cfRule>
  </conditionalFormatting>
  <conditionalFormatting sqref="D5">
    <cfRule type="expression" dxfId="512" priority="8" stopIfTrue="1">
      <formula>LEN(SUBSTITUTE(B5," ",""))=0</formula>
    </cfRule>
    <cfRule type="expression" dxfId="511" priority="9" stopIfTrue="1">
      <formula>LEN(SUBSTITUTE(B5," ",""))&lt;=F5</formula>
    </cfRule>
    <cfRule type="expression" dxfId="510" priority="10" stopIfTrue="1">
      <formula>LEN(SUBSTITUTE(B5," ",""))&gt;F5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2"/>
  <sheetViews>
    <sheetView showGridLines="0" topLeftCell="A7" zoomScale="85" workbookViewId="0">
      <selection activeCell="A26" sqref="A26"/>
    </sheetView>
  </sheetViews>
  <sheetFormatPr defaultRowHeight="12.5"/>
  <cols>
    <col min="1" max="1" width="19.1796875" customWidth="1"/>
    <col min="2" max="2" width="23" customWidth="1"/>
    <col min="3" max="3" width="26.26953125" customWidth="1"/>
    <col min="4" max="4" width="28.1796875" customWidth="1"/>
    <col min="5" max="5" width="17" customWidth="1"/>
    <col min="6" max="6" width="75.1796875" customWidth="1"/>
    <col min="7" max="8" width="11.453125" customWidth="1"/>
    <col min="9" max="9" width="6.36328125" customWidth="1"/>
    <col min="10" max="10" width="9.1796875" customWidth="1"/>
  </cols>
  <sheetData>
    <row r="1" spans="1:9" ht="13">
      <c r="A1" s="6" t="s">
        <v>39</v>
      </c>
    </row>
    <row r="2" spans="1:9" ht="13">
      <c r="A2" s="3"/>
      <c r="B2" s="3" t="s">
        <v>0</v>
      </c>
      <c r="C2" s="3" t="s">
        <v>3</v>
      </c>
      <c r="D2" s="3" t="s">
        <v>1</v>
      </c>
      <c r="E2" s="3" t="s">
        <v>2</v>
      </c>
      <c r="F2" s="79" t="s">
        <v>4</v>
      </c>
      <c r="I2" s="5"/>
    </row>
    <row r="3" spans="1:9" ht="56.25" customHeight="1">
      <c r="A3" s="23" t="s">
        <v>45</v>
      </c>
      <c r="B3" s="24" t="str">
        <f>IF(coordinator_name="","",coordinator_name)</f>
        <v/>
      </c>
      <c r="C3" s="24" t="str">
        <f>IF(coordinator_address="","",coordinator_address)</f>
        <v/>
      </c>
      <c r="D3" s="25"/>
      <c r="E3" s="78" t="str">
        <f>IF(coordinator_phone="","",coordinator_phone)</f>
        <v/>
      </c>
      <c r="F3" s="81"/>
      <c r="G3" s="1" t="s">
        <v>8</v>
      </c>
      <c r="H3" s="13" t="str">
        <f>IF(OR(LEN(B3)&lt;1,LEN(C3)&lt;1,LEN(D3)&lt;1,LEN(E3)&lt;1,LEN(F3)&lt;1),"fill all cells","")</f>
        <v>fill all cells</v>
      </c>
      <c r="I3" s="12" t="str">
        <f>IF(LEN(D3)&lt;1,"",IF(AND(NOT(ISERROR(FIND("@",D3))),NOT(ISERROR(FIND(".",D3))),ISERROR(FIND(" ",D3))),"","invalid email"))</f>
        <v/>
      </c>
    </row>
    <row r="4" spans="1:9" ht="12.75" customHeight="1">
      <c r="A4" s="18" t="s">
        <v>40</v>
      </c>
      <c r="B4" s="15"/>
      <c r="C4" s="15"/>
      <c r="D4" s="16"/>
      <c r="E4" s="15"/>
      <c r="F4" s="80"/>
      <c r="G4" s="2" t="s">
        <v>20</v>
      </c>
      <c r="H4" s="13" t="str">
        <f t="shared" ref="H4:H12" si="0">IF(AND(LEN(B4)&gt;0,OR(LEN(C4)&lt;1,LEN(D4)&lt;1,LEN(E4)&lt;1,LEN(F4)&lt;1)),"fill all cells","")</f>
        <v/>
      </c>
      <c r="I4" s="12" t="str">
        <f t="shared" ref="I4:I12" si="1">IF(LEN(B4)&lt;1,"",IF(LEN(D4)&lt;1,"",IF(AND(NOT(ISERROR(FIND("@",D4))),NOT(ISERROR(FIND(".",D4))),ISERROR(FIND(" ",D4))),"","invalid email")))</f>
        <v/>
      </c>
    </row>
    <row r="5" spans="1:9">
      <c r="A5" s="18" t="s">
        <v>40</v>
      </c>
      <c r="B5" s="15"/>
      <c r="C5" s="15"/>
      <c r="D5" s="15"/>
      <c r="E5" s="15"/>
      <c r="F5" s="80"/>
      <c r="G5" s="2" t="s">
        <v>20</v>
      </c>
      <c r="H5" s="13" t="str">
        <f t="shared" si="0"/>
        <v/>
      </c>
      <c r="I5" s="12" t="str">
        <f t="shared" si="1"/>
        <v/>
      </c>
    </row>
    <row r="6" spans="1:9">
      <c r="A6" s="18" t="s">
        <v>40</v>
      </c>
      <c r="B6" s="15"/>
      <c r="C6" s="15"/>
      <c r="D6" s="15"/>
      <c r="E6" s="15"/>
      <c r="F6" s="80"/>
      <c r="G6" s="2" t="s">
        <v>20</v>
      </c>
      <c r="H6" s="13" t="str">
        <f t="shared" si="0"/>
        <v/>
      </c>
      <c r="I6" s="12" t="str">
        <f t="shared" si="1"/>
        <v/>
      </c>
    </row>
    <row r="7" spans="1:9">
      <c r="A7" s="18" t="s">
        <v>40</v>
      </c>
      <c r="B7" s="15"/>
      <c r="C7" s="15"/>
      <c r="D7" s="15"/>
      <c r="E7" s="15"/>
      <c r="F7" s="80"/>
      <c r="G7" s="2" t="s">
        <v>20</v>
      </c>
      <c r="H7" s="13" t="str">
        <f t="shared" si="0"/>
        <v/>
      </c>
      <c r="I7" s="12" t="str">
        <f t="shared" si="1"/>
        <v/>
      </c>
    </row>
    <row r="8" spans="1:9">
      <c r="A8" s="18" t="s">
        <v>40</v>
      </c>
      <c r="B8" s="15"/>
      <c r="C8" s="15"/>
      <c r="D8" s="15"/>
      <c r="E8" s="15"/>
      <c r="F8" s="80"/>
      <c r="G8" s="2" t="s">
        <v>20</v>
      </c>
      <c r="H8" s="13" t="str">
        <f t="shared" si="0"/>
        <v/>
      </c>
      <c r="I8" s="12" t="str">
        <f t="shared" si="1"/>
        <v/>
      </c>
    </row>
    <row r="9" spans="1:9">
      <c r="A9" s="18" t="s">
        <v>40</v>
      </c>
      <c r="B9" s="15"/>
      <c r="C9" s="15"/>
      <c r="D9" s="15"/>
      <c r="E9" s="15"/>
      <c r="F9" s="80"/>
      <c r="G9" s="2" t="s">
        <v>20</v>
      </c>
      <c r="H9" s="13" t="str">
        <f t="shared" si="0"/>
        <v/>
      </c>
      <c r="I9" s="12" t="str">
        <f t="shared" si="1"/>
        <v/>
      </c>
    </row>
    <row r="10" spans="1:9">
      <c r="A10" s="18" t="s">
        <v>40</v>
      </c>
      <c r="B10" s="15"/>
      <c r="C10" s="15"/>
      <c r="D10" s="15"/>
      <c r="E10" s="15"/>
      <c r="F10" s="80"/>
      <c r="G10" s="2" t="s">
        <v>20</v>
      </c>
      <c r="H10" s="13" t="str">
        <f t="shared" si="0"/>
        <v/>
      </c>
      <c r="I10" s="12" t="str">
        <f t="shared" si="1"/>
        <v/>
      </c>
    </row>
    <row r="11" spans="1:9">
      <c r="A11" s="18" t="s">
        <v>40</v>
      </c>
      <c r="B11" s="15"/>
      <c r="C11" s="15"/>
      <c r="D11" s="15"/>
      <c r="E11" s="15"/>
      <c r="F11" s="80"/>
      <c r="G11" s="2" t="s">
        <v>20</v>
      </c>
      <c r="H11" s="13" t="str">
        <f t="shared" si="0"/>
        <v/>
      </c>
      <c r="I11" s="12" t="str">
        <f t="shared" si="1"/>
        <v/>
      </c>
    </row>
    <row r="12" spans="1:9">
      <c r="A12" s="18" t="s">
        <v>40</v>
      </c>
      <c r="B12" s="15"/>
      <c r="C12" s="15"/>
      <c r="D12" s="15"/>
      <c r="E12" s="15"/>
      <c r="F12" s="80"/>
      <c r="G12" s="2" t="s">
        <v>20</v>
      </c>
      <c r="H12" s="13" t="str">
        <f t="shared" si="0"/>
        <v/>
      </c>
      <c r="I12" s="12" t="str">
        <f t="shared" si="1"/>
        <v/>
      </c>
    </row>
    <row r="13" spans="1:9">
      <c r="A13" s="18" t="s">
        <v>40</v>
      </c>
      <c r="B13" s="15"/>
      <c r="C13" s="15"/>
      <c r="D13" s="15"/>
      <c r="E13" s="15"/>
      <c r="F13" s="80"/>
      <c r="G13" s="2" t="s">
        <v>20</v>
      </c>
      <c r="H13" s="13" t="str">
        <f t="shared" ref="H13:H23" si="2">IF(AND(LEN(B13)&gt;0,OR(LEN(C13)&lt;1,LEN(D13)&lt;1,LEN(E13)&lt;1,LEN(F13)&lt;1)),"fill all cells","")</f>
        <v/>
      </c>
      <c r="I13" s="12" t="str">
        <f t="shared" ref="I13:I23" si="3">IF(LEN(B13)&lt;1,"",IF(LEN(D13)&lt;1,"",IF(AND(NOT(ISERROR(FIND("@",D13))),NOT(ISERROR(FIND(".",D13))),ISERROR(FIND(" ",D13))),"","invalid email")))</f>
        <v/>
      </c>
    </row>
    <row r="14" spans="1:9">
      <c r="A14" s="18" t="s">
        <v>40</v>
      </c>
      <c r="B14" s="15"/>
      <c r="C14" s="15"/>
      <c r="D14" s="15"/>
      <c r="E14" s="15"/>
      <c r="F14" s="80"/>
      <c r="G14" s="2" t="s">
        <v>20</v>
      </c>
      <c r="H14" s="13" t="str">
        <f t="shared" si="2"/>
        <v/>
      </c>
      <c r="I14" s="12" t="str">
        <f t="shared" si="3"/>
        <v/>
      </c>
    </row>
    <row r="15" spans="1:9">
      <c r="A15" s="18" t="s">
        <v>40</v>
      </c>
      <c r="B15" s="15"/>
      <c r="C15" s="15"/>
      <c r="D15" s="15"/>
      <c r="E15" s="15"/>
      <c r="F15" s="80"/>
      <c r="G15" s="2" t="s">
        <v>20</v>
      </c>
      <c r="H15" s="13" t="str">
        <f t="shared" si="2"/>
        <v/>
      </c>
      <c r="I15" s="12" t="str">
        <f t="shared" si="3"/>
        <v/>
      </c>
    </row>
    <row r="16" spans="1:9">
      <c r="A16" s="18" t="s">
        <v>40</v>
      </c>
      <c r="B16" s="15"/>
      <c r="C16" s="15"/>
      <c r="D16" s="15"/>
      <c r="E16" s="15"/>
      <c r="F16" s="80"/>
      <c r="G16" s="2" t="s">
        <v>20</v>
      </c>
      <c r="H16" s="13" t="str">
        <f t="shared" si="2"/>
        <v/>
      </c>
      <c r="I16" s="12" t="str">
        <f t="shared" si="3"/>
        <v/>
      </c>
    </row>
    <row r="17" spans="1:9">
      <c r="A17" s="18" t="s">
        <v>40</v>
      </c>
      <c r="B17" s="15"/>
      <c r="C17" s="15"/>
      <c r="D17" s="15"/>
      <c r="E17" s="15"/>
      <c r="F17" s="80"/>
      <c r="G17" s="2" t="s">
        <v>20</v>
      </c>
      <c r="H17" s="13" t="str">
        <f t="shared" si="2"/>
        <v/>
      </c>
      <c r="I17" s="12" t="str">
        <f t="shared" si="3"/>
        <v/>
      </c>
    </row>
    <row r="18" spans="1:9">
      <c r="A18" s="18" t="s">
        <v>40</v>
      </c>
      <c r="B18" s="15"/>
      <c r="C18" s="15"/>
      <c r="D18" s="15"/>
      <c r="E18" s="15"/>
      <c r="F18" s="80"/>
      <c r="G18" s="2" t="s">
        <v>20</v>
      </c>
      <c r="H18" s="13" t="str">
        <f t="shared" si="2"/>
        <v/>
      </c>
      <c r="I18" s="12" t="str">
        <f t="shared" si="3"/>
        <v/>
      </c>
    </row>
    <row r="19" spans="1:9">
      <c r="A19" s="18" t="s">
        <v>40</v>
      </c>
      <c r="B19" s="15"/>
      <c r="C19" s="15"/>
      <c r="D19" s="15"/>
      <c r="E19" s="15"/>
      <c r="F19" s="80"/>
      <c r="G19" s="2" t="s">
        <v>20</v>
      </c>
      <c r="H19" s="13" t="str">
        <f t="shared" si="2"/>
        <v/>
      </c>
      <c r="I19" s="12" t="str">
        <f t="shared" si="3"/>
        <v/>
      </c>
    </row>
    <row r="20" spans="1:9">
      <c r="A20" s="18" t="s">
        <v>40</v>
      </c>
      <c r="B20" s="15"/>
      <c r="C20" s="15"/>
      <c r="D20" s="15"/>
      <c r="E20" s="15"/>
      <c r="F20" s="80"/>
      <c r="G20" s="2" t="s">
        <v>20</v>
      </c>
      <c r="H20" s="13" t="str">
        <f t="shared" si="2"/>
        <v/>
      </c>
      <c r="I20" s="12" t="str">
        <f t="shared" si="3"/>
        <v/>
      </c>
    </row>
    <row r="21" spans="1:9">
      <c r="A21" s="18" t="s">
        <v>40</v>
      </c>
      <c r="B21" s="15"/>
      <c r="C21" s="15"/>
      <c r="D21" s="15"/>
      <c r="E21" s="15"/>
      <c r="F21" s="80"/>
      <c r="G21" s="2" t="s">
        <v>20</v>
      </c>
      <c r="H21" s="13" t="str">
        <f t="shared" si="2"/>
        <v/>
      </c>
      <c r="I21" s="12" t="str">
        <f t="shared" si="3"/>
        <v/>
      </c>
    </row>
    <row r="22" spans="1:9">
      <c r="A22" s="18" t="s">
        <v>40</v>
      </c>
      <c r="B22" s="15"/>
      <c r="C22" s="15"/>
      <c r="D22" s="15"/>
      <c r="E22" s="15"/>
      <c r="F22" s="80"/>
      <c r="G22" s="2" t="s">
        <v>20</v>
      </c>
      <c r="H22" s="13" t="str">
        <f t="shared" si="2"/>
        <v/>
      </c>
      <c r="I22" s="12" t="str">
        <f t="shared" si="3"/>
        <v/>
      </c>
    </row>
    <row r="23" spans="1:9">
      <c r="A23" s="18" t="s">
        <v>40</v>
      </c>
      <c r="B23" s="15"/>
      <c r="C23" s="15"/>
      <c r="D23" s="15"/>
      <c r="E23" s="15"/>
      <c r="F23" s="80"/>
      <c r="G23" s="2" t="s">
        <v>20</v>
      </c>
      <c r="H23" s="13" t="str">
        <f t="shared" si="2"/>
        <v/>
      </c>
      <c r="I23" s="12" t="str">
        <f t="shared" si="3"/>
        <v/>
      </c>
    </row>
    <row r="24" spans="1:9">
      <c r="A24" s="18" t="s">
        <v>40</v>
      </c>
      <c r="B24" s="15"/>
      <c r="C24" s="15"/>
      <c r="D24" s="15"/>
      <c r="E24" s="15"/>
      <c r="F24" s="80"/>
      <c r="G24" s="2" t="s">
        <v>20</v>
      </c>
      <c r="H24" s="13" t="str">
        <f t="shared" ref="H24:H31" si="4">IF(AND(LEN(B24)&gt;0,OR(LEN(C24)&lt;1,LEN(D24)&lt;1,LEN(E24)&lt;1,LEN(F24)&lt;1)),"fill all cells","")</f>
        <v/>
      </c>
      <c r="I24" s="12" t="str">
        <f t="shared" ref="I24:I31" si="5">IF(LEN(B24)&lt;1,"",IF(LEN(D24)&lt;1,"",IF(AND(NOT(ISERROR(FIND("@",D24))),NOT(ISERROR(FIND(".",D24))),ISERROR(FIND(" ",D24))),"","invalid email")))</f>
        <v/>
      </c>
    </row>
    <row r="25" spans="1:9">
      <c r="A25" s="18" t="s">
        <v>40</v>
      </c>
      <c r="B25" s="15"/>
      <c r="C25" s="15"/>
      <c r="D25" s="15"/>
      <c r="E25" s="15"/>
      <c r="F25" s="80"/>
      <c r="G25" s="2" t="s">
        <v>20</v>
      </c>
      <c r="H25" s="13" t="str">
        <f t="shared" si="4"/>
        <v/>
      </c>
      <c r="I25" s="12" t="str">
        <f t="shared" si="5"/>
        <v/>
      </c>
    </row>
    <row r="26" spans="1:9">
      <c r="A26" s="18" t="s">
        <v>40</v>
      </c>
      <c r="B26" s="15"/>
      <c r="C26" s="15"/>
      <c r="D26" s="15"/>
      <c r="E26" s="15"/>
      <c r="F26" s="80"/>
      <c r="G26" s="2" t="s">
        <v>20</v>
      </c>
      <c r="H26" s="13" t="str">
        <f t="shared" si="4"/>
        <v/>
      </c>
      <c r="I26" s="12" t="str">
        <f t="shared" si="5"/>
        <v/>
      </c>
    </row>
    <row r="27" spans="1:9">
      <c r="A27" s="18" t="s">
        <v>40</v>
      </c>
      <c r="B27" s="15"/>
      <c r="C27" s="15"/>
      <c r="D27" s="15"/>
      <c r="E27" s="15"/>
      <c r="F27" s="80"/>
      <c r="G27" s="2" t="s">
        <v>20</v>
      </c>
      <c r="H27" s="13" t="str">
        <f t="shared" si="4"/>
        <v/>
      </c>
      <c r="I27" s="12" t="str">
        <f t="shared" si="5"/>
        <v/>
      </c>
    </row>
    <row r="28" spans="1:9">
      <c r="A28" s="18" t="s">
        <v>40</v>
      </c>
      <c r="B28" s="15"/>
      <c r="C28" s="15"/>
      <c r="D28" s="15"/>
      <c r="E28" s="15"/>
      <c r="F28" s="80"/>
      <c r="G28" s="2" t="s">
        <v>20</v>
      </c>
      <c r="H28" s="13" t="str">
        <f t="shared" si="4"/>
        <v/>
      </c>
      <c r="I28" s="12" t="str">
        <f t="shared" si="5"/>
        <v/>
      </c>
    </row>
    <row r="29" spans="1:9">
      <c r="A29" s="18" t="s">
        <v>40</v>
      </c>
      <c r="B29" s="15"/>
      <c r="C29" s="15"/>
      <c r="D29" s="15"/>
      <c r="E29" s="15"/>
      <c r="F29" s="80"/>
      <c r="G29" s="2" t="s">
        <v>20</v>
      </c>
      <c r="H29" s="13" t="str">
        <f t="shared" si="4"/>
        <v/>
      </c>
      <c r="I29" s="12" t="str">
        <f t="shared" si="5"/>
        <v/>
      </c>
    </row>
    <row r="30" spans="1:9">
      <c r="A30" s="18" t="s">
        <v>40</v>
      </c>
      <c r="B30" s="15"/>
      <c r="C30" s="15"/>
      <c r="D30" s="15"/>
      <c r="E30" s="15"/>
      <c r="F30" s="80"/>
      <c r="G30" s="2" t="s">
        <v>20</v>
      </c>
      <c r="H30" s="13" t="str">
        <f t="shared" si="4"/>
        <v/>
      </c>
      <c r="I30" s="12" t="str">
        <f t="shared" si="5"/>
        <v/>
      </c>
    </row>
    <row r="31" spans="1:9">
      <c r="A31" s="18" t="s">
        <v>40</v>
      </c>
      <c r="B31" s="15"/>
      <c r="C31" s="15"/>
      <c r="D31" s="15"/>
      <c r="E31" s="15"/>
      <c r="F31" s="80"/>
      <c r="G31" s="2" t="s">
        <v>20</v>
      </c>
      <c r="H31" s="13" t="str">
        <f t="shared" si="4"/>
        <v/>
      </c>
      <c r="I31" s="12" t="str">
        <f t="shared" si="5"/>
        <v/>
      </c>
    </row>
    <row r="32" spans="1:9">
      <c r="A32" s="18" t="s">
        <v>40</v>
      </c>
      <c r="B32" s="15"/>
      <c r="C32" s="15"/>
      <c r="D32" s="15"/>
      <c r="E32" s="15"/>
      <c r="F32" s="80"/>
      <c r="G32" s="2" t="s">
        <v>20</v>
      </c>
      <c r="H32" s="13" t="str">
        <f>IF(AND(LEN(B32)&gt;0,OR(LEN(C32)&lt;1,LEN(D32)&lt;1,LEN(E32)&lt;1,LEN(F32)&lt;1)),"fill all cells","")</f>
        <v/>
      </c>
      <c r="I32" s="12" t="str">
        <f>IF(LEN(B32)&lt;1,"",IF(LEN(D32)&lt;1,"",IF(AND(NOT(ISERROR(FIND("@",D32))),NOT(ISERROR(FIND(".",D32))),ISERROR(FIND(" ",D32))),"","invalid email")))</f>
        <v/>
      </c>
    </row>
    <row r="33" spans="1:7">
      <c r="A33" s="18" t="s">
        <v>40</v>
      </c>
      <c r="B33" s="15"/>
      <c r="C33" s="15"/>
      <c r="D33" s="15"/>
      <c r="E33" s="15"/>
      <c r="F33" s="80"/>
      <c r="G33" s="2" t="s">
        <v>20</v>
      </c>
    </row>
    <row r="34" spans="1:7">
      <c r="A34" s="18" t="s">
        <v>40</v>
      </c>
      <c r="B34" s="15"/>
      <c r="C34" s="15"/>
      <c r="D34" s="15"/>
      <c r="E34" s="15"/>
      <c r="F34" s="80"/>
      <c r="G34" s="2" t="s">
        <v>20</v>
      </c>
    </row>
    <row r="35" spans="1:7">
      <c r="A35" s="18" t="s">
        <v>40</v>
      </c>
      <c r="B35" s="15"/>
      <c r="C35" s="15"/>
      <c r="D35" s="15"/>
      <c r="E35" s="15"/>
      <c r="F35" s="80"/>
      <c r="G35" s="2" t="s">
        <v>20</v>
      </c>
    </row>
    <row r="36" spans="1:7">
      <c r="A36" s="18" t="s">
        <v>40</v>
      </c>
      <c r="B36" s="15"/>
      <c r="C36" s="15"/>
      <c r="D36" s="15"/>
      <c r="E36" s="15"/>
      <c r="F36" s="80"/>
      <c r="G36" s="2" t="s">
        <v>20</v>
      </c>
    </row>
    <row r="37" spans="1:7">
      <c r="A37" s="18" t="s">
        <v>40</v>
      </c>
      <c r="B37" s="15"/>
      <c r="C37" s="15"/>
      <c r="D37" s="15"/>
      <c r="E37" s="15"/>
      <c r="F37" s="80"/>
      <c r="G37" s="2" t="s">
        <v>20</v>
      </c>
    </row>
    <row r="38" spans="1:7">
      <c r="A38" s="18" t="s">
        <v>40</v>
      </c>
      <c r="B38" s="15"/>
      <c r="C38" s="15"/>
      <c r="D38" s="15"/>
      <c r="E38" s="15"/>
      <c r="F38" s="80"/>
      <c r="G38" s="2" t="s">
        <v>20</v>
      </c>
    </row>
    <row r="39" spans="1:7">
      <c r="A39" s="18" t="s">
        <v>40</v>
      </c>
      <c r="B39" s="15"/>
      <c r="C39" s="15"/>
      <c r="D39" s="15"/>
      <c r="E39" s="15"/>
      <c r="F39" s="80"/>
      <c r="G39" s="2" t="s">
        <v>20</v>
      </c>
    </row>
    <row r="40" spans="1:7">
      <c r="A40" s="18" t="s">
        <v>40</v>
      </c>
      <c r="B40" s="15"/>
      <c r="C40" s="15"/>
      <c r="D40" s="15"/>
      <c r="E40" s="15"/>
      <c r="F40" s="80"/>
      <c r="G40" s="2" t="s">
        <v>20</v>
      </c>
    </row>
    <row r="41" spans="1:7">
      <c r="A41" s="18" t="s">
        <v>40</v>
      </c>
      <c r="B41" s="15"/>
      <c r="C41" s="15"/>
      <c r="D41" s="15"/>
      <c r="E41" s="15"/>
      <c r="F41" s="80"/>
      <c r="G41" s="2" t="s">
        <v>20</v>
      </c>
    </row>
    <row r="42" spans="1:7">
      <c r="A42" s="18" t="s">
        <v>40</v>
      </c>
      <c r="B42" s="15"/>
      <c r="C42" s="15"/>
      <c r="D42" s="15"/>
      <c r="E42" s="15"/>
      <c r="F42" s="80"/>
      <c r="G42" s="2" t="s">
        <v>20</v>
      </c>
    </row>
    <row r="43" spans="1:7">
      <c r="A43" s="18" t="s">
        <v>40</v>
      </c>
      <c r="B43" s="15"/>
      <c r="C43" s="15"/>
      <c r="D43" s="15"/>
      <c r="E43" s="15"/>
      <c r="F43" s="80"/>
      <c r="G43" s="2" t="s">
        <v>20</v>
      </c>
    </row>
    <row r="44" spans="1:7">
      <c r="A44" s="18" t="s">
        <v>40</v>
      </c>
      <c r="B44" s="15"/>
      <c r="C44" s="15"/>
      <c r="D44" s="15"/>
      <c r="E44" s="15"/>
      <c r="F44" s="80"/>
      <c r="G44" s="2" t="s">
        <v>20</v>
      </c>
    </row>
    <row r="45" spans="1:7">
      <c r="A45" s="18" t="s">
        <v>40</v>
      </c>
      <c r="B45" s="15"/>
      <c r="C45" s="15"/>
      <c r="D45" s="15"/>
      <c r="E45" s="15"/>
      <c r="F45" s="80"/>
      <c r="G45" s="2" t="s">
        <v>20</v>
      </c>
    </row>
    <row r="46" spans="1:7">
      <c r="A46" s="18" t="s">
        <v>40</v>
      </c>
      <c r="B46" s="15"/>
      <c r="C46" s="15"/>
      <c r="D46" s="15"/>
      <c r="E46" s="15"/>
      <c r="F46" s="80"/>
      <c r="G46" s="2" t="s">
        <v>20</v>
      </c>
    </row>
    <row r="47" spans="1:7">
      <c r="A47" s="18" t="s">
        <v>40</v>
      </c>
      <c r="B47" s="15"/>
      <c r="C47" s="15"/>
      <c r="D47" s="15"/>
      <c r="E47" s="15"/>
      <c r="F47" s="80"/>
      <c r="G47" s="2" t="s">
        <v>20</v>
      </c>
    </row>
    <row r="48" spans="1:7">
      <c r="A48" s="18" t="s">
        <v>40</v>
      </c>
      <c r="B48" s="15"/>
      <c r="C48" s="15"/>
      <c r="D48" s="15"/>
      <c r="E48" s="15"/>
      <c r="F48" s="80"/>
      <c r="G48" s="2" t="s">
        <v>20</v>
      </c>
    </row>
    <row r="49" spans="1:7">
      <c r="A49" s="18" t="s">
        <v>40</v>
      </c>
      <c r="B49" s="15"/>
      <c r="C49" s="15"/>
      <c r="D49" s="15"/>
      <c r="E49" s="15"/>
      <c r="F49" s="80"/>
      <c r="G49" s="2" t="s">
        <v>20</v>
      </c>
    </row>
    <row r="50" spans="1:7">
      <c r="A50" s="18" t="s">
        <v>40</v>
      </c>
      <c r="B50" s="15"/>
      <c r="C50" s="15"/>
      <c r="D50" s="15"/>
      <c r="E50" s="15"/>
      <c r="F50" s="80"/>
      <c r="G50" s="2" t="s">
        <v>20</v>
      </c>
    </row>
    <row r="51" spans="1:7">
      <c r="A51" s="18" t="s">
        <v>40</v>
      </c>
      <c r="B51" s="15"/>
      <c r="C51" s="15"/>
      <c r="D51" s="15"/>
      <c r="E51" s="15"/>
      <c r="F51" s="80"/>
      <c r="G51" s="2" t="s">
        <v>20</v>
      </c>
    </row>
    <row r="52" spans="1:7">
      <c r="A52" s="18" t="s">
        <v>40</v>
      </c>
      <c r="B52" s="15"/>
      <c r="C52" s="15"/>
      <c r="D52" s="15"/>
      <c r="E52" s="15"/>
      <c r="F52" s="80"/>
      <c r="G52" s="2" t="s">
        <v>20</v>
      </c>
    </row>
  </sheetData>
  <sheetProtection sheet="1" objects="1" scenarios="1" sort="0" autoFilter="0"/>
  <conditionalFormatting sqref="G3">
    <cfRule type="expression" dxfId="1019" priority="22" stopIfTrue="1">
      <formula>LEN(B3)&gt;0</formula>
    </cfRule>
    <cfRule type="expression" dxfId="1018" priority="23" stopIfTrue="1">
      <formula>LEN(B3)&lt;1</formula>
    </cfRule>
  </conditionalFormatting>
  <conditionalFormatting sqref="B3">
    <cfRule type="expression" dxfId="1017" priority="20" stopIfTrue="1">
      <formula>LEN(B3)&lt;1</formula>
    </cfRule>
  </conditionalFormatting>
  <conditionalFormatting sqref="C3:E3">
    <cfRule type="expression" dxfId="1016" priority="19" stopIfTrue="1">
      <formula>LEN(C3)&lt;1</formula>
    </cfRule>
  </conditionalFormatting>
  <conditionalFormatting sqref="C4:F4 C32:E52 C5:E12 F5:F52">
    <cfRule type="expression" dxfId="1015" priority="18" stopIfTrue="1">
      <formula>AND(LEN($B4)&gt;0,LEN(C4)&lt;1)</formula>
    </cfRule>
  </conditionalFormatting>
  <conditionalFormatting sqref="C5:C12 C32:C52">
    <cfRule type="expression" dxfId="1014" priority="17" stopIfTrue="1">
      <formula>AND(LEN(B5)&gt;0,LEN(C5)&lt;1)</formula>
    </cfRule>
  </conditionalFormatting>
  <conditionalFormatting sqref="D4:F4 D32:E52 D5:E12 F5:F52">
    <cfRule type="expression" dxfId="1013" priority="16" stopIfTrue="1">
      <formula>AND(LEN(B4)&gt;0,LEN(F4)&lt;1)</formula>
    </cfRule>
  </conditionalFormatting>
  <conditionalFormatting sqref="C13:E22">
    <cfRule type="expression" dxfId="1012" priority="14" stopIfTrue="1">
      <formula>AND(LEN($B13)&gt;0,LEN(C13)&lt;1)</formula>
    </cfRule>
  </conditionalFormatting>
  <conditionalFormatting sqref="C13:C22">
    <cfRule type="expression" dxfId="1011" priority="13" stopIfTrue="1">
      <formula>AND(LEN(B13)&gt;0,LEN(C13)&lt;1)</formula>
    </cfRule>
  </conditionalFormatting>
  <conditionalFormatting sqref="D13:E22">
    <cfRule type="expression" dxfId="1010" priority="12" stopIfTrue="1">
      <formula>AND(LEN(B13)&gt;0,LEN(F13)&lt;1)</formula>
    </cfRule>
  </conditionalFormatting>
  <conditionalFormatting sqref="C23:E23">
    <cfRule type="expression" dxfId="1009" priority="11" stopIfTrue="1">
      <formula>AND(LEN($B23)&gt;0,LEN(C23)&lt;1)</formula>
    </cfRule>
  </conditionalFormatting>
  <conditionalFormatting sqref="C23">
    <cfRule type="expression" dxfId="1008" priority="10" stopIfTrue="1">
      <formula>AND(LEN(B23)&gt;0,LEN(C23)&lt;1)</formula>
    </cfRule>
  </conditionalFormatting>
  <conditionalFormatting sqref="D23:E23">
    <cfRule type="expression" dxfId="1007" priority="9" stopIfTrue="1">
      <formula>AND(LEN(B23)&gt;0,LEN(F23)&lt;1)</formula>
    </cfRule>
  </conditionalFormatting>
  <conditionalFormatting sqref="C24:E31">
    <cfRule type="expression" dxfId="1006" priority="8" stopIfTrue="1">
      <formula>AND(LEN($B24)&gt;0,LEN(C24)&lt;1)</formula>
    </cfRule>
  </conditionalFormatting>
  <conditionalFormatting sqref="C24:C31">
    <cfRule type="expression" dxfId="1005" priority="7" stopIfTrue="1">
      <formula>AND(LEN(B24)&gt;0,LEN(C24)&lt;1)</formula>
    </cfRule>
  </conditionalFormatting>
  <conditionalFormatting sqref="D24:E31">
    <cfRule type="expression" dxfId="1004" priority="6" stopIfTrue="1">
      <formula>AND(LEN(B24)&gt;0,LEN(F24)&lt;1)</formula>
    </cfRule>
  </conditionalFormatting>
  <conditionalFormatting sqref="F3">
    <cfRule type="expression" dxfId="1003" priority="2" stopIfTrue="1">
      <formula>AND(LEN($B3)&gt;0,LEN(F3)&lt;1)</formula>
    </cfRule>
  </conditionalFormatting>
  <conditionalFormatting sqref="F3">
    <cfRule type="expression" dxfId="1002" priority="1" stopIfTrue="1">
      <formula>AND(LEN(D3)&gt;0,LEN(H3)&lt;1)</formula>
    </cfRule>
  </conditionalFormatting>
  <dataValidations count="1">
    <dataValidation type="list" allowBlank="1" showInputMessage="1" showErrorMessage="1" sqref="F3">
      <formula1>#REF!</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Lists!$B$3:$B$18</xm:f>
          </x14:formula1>
          <xm:sqref>F4:F52</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2144</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509" priority="6" stopIfTrue="1">
      <formula>LEN(B5)&gt;0</formula>
    </cfRule>
    <cfRule type="expression" dxfId="508" priority="7" stopIfTrue="1">
      <formula>LEN(B5)&lt;1</formula>
    </cfRule>
  </conditionalFormatting>
  <conditionalFormatting sqref="C3:C4">
    <cfRule type="expression" dxfId="507" priority="1" stopIfTrue="1">
      <formula>LEN(B3)&gt;0</formula>
    </cfRule>
    <cfRule type="expression" dxfId="506" priority="2" stopIfTrue="1">
      <formula>LEN(B3)&lt;1</formula>
    </cfRule>
  </conditionalFormatting>
  <conditionalFormatting sqref="D3:E4">
    <cfRule type="expression" dxfId="505" priority="3" stopIfTrue="1">
      <formula>LEN(SUBSTITUTE(B3," ",""))=0</formula>
    </cfRule>
    <cfRule type="expression" dxfId="504" priority="4" stopIfTrue="1">
      <formula>LEN((SUBSTITUTE(B3," ","")))&lt;=F3</formula>
    </cfRule>
    <cfRule type="expression" dxfId="503" priority="5" stopIfTrue="1">
      <formula>LEN((SUBSTITUTE(B3," ","")))&gt;F3</formula>
    </cfRule>
  </conditionalFormatting>
  <conditionalFormatting sqref="D5">
    <cfRule type="expression" dxfId="502" priority="8" stopIfTrue="1">
      <formula>LEN(SUBSTITUTE(B5," ",""))=0</formula>
    </cfRule>
    <cfRule type="expression" dxfId="501" priority="9" stopIfTrue="1">
      <formula>LEN(SUBSTITUTE(B5," ",""))&lt;=F5</formula>
    </cfRule>
    <cfRule type="expression" dxfId="500" priority="10" stopIfTrue="1">
      <formula>LEN(SUBSTITUTE(B5," ",""))&gt;F5</formula>
    </cfRule>
  </conditionalFormatting>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2145</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99" priority="6" stopIfTrue="1">
      <formula>LEN(B5)&gt;0</formula>
    </cfRule>
    <cfRule type="expression" dxfId="498" priority="7" stopIfTrue="1">
      <formula>LEN(B5)&lt;1</formula>
    </cfRule>
  </conditionalFormatting>
  <conditionalFormatting sqref="C3:C4">
    <cfRule type="expression" dxfId="497" priority="1" stopIfTrue="1">
      <formula>LEN(B3)&gt;0</formula>
    </cfRule>
    <cfRule type="expression" dxfId="496" priority="2" stopIfTrue="1">
      <formula>LEN(B3)&lt;1</formula>
    </cfRule>
  </conditionalFormatting>
  <conditionalFormatting sqref="D3:E4">
    <cfRule type="expression" dxfId="495" priority="3" stopIfTrue="1">
      <formula>LEN(SUBSTITUTE(B3," ",""))=0</formula>
    </cfRule>
    <cfRule type="expression" dxfId="494" priority="4" stopIfTrue="1">
      <formula>LEN((SUBSTITUTE(B3," ","")))&lt;=F3</formula>
    </cfRule>
    <cfRule type="expression" dxfId="493" priority="5" stopIfTrue="1">
      <formula>LEN((SUBSTITUTE(B3," ","")))&gt;F3</formula>
    </cfRule>
  </conditionalFormatting>
  <conditionalFormatting sqref="D5">
    <cfRule type="expression" dxfId="492" priority="8" stopIfTrue="1">
      <formula>LEN(SUBSTITUTE(B5," ",""))=0</formula>
    </cfRule>
    <cfRule type="expression" dxfId="491" priority="9" stopIfTrue="1">
      <formula>LEN(SUBSTITUTE(B5," ",""))&lt;=F5</formula>
    </cfRule>
    <cfRule type="expression" dxfId="490" priority="10" stopIfTrue="1">
      <formula>LEN(SUBSTITUTE(B5," ",""))&gt;F5</formula>
    </cfRule>
  </conditionalFormatting>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89" priority="6" stopIfTrue="1">
      <formula>LEN(B5)&gt;0</formula>
    </cfRule>
    <cfRule type="expression" dxfId="488" priority="7" stopIfTrue="1">
      <formula>LEN(B5)&lt;1</formula>
    </cfRule>
  </conditionalFormatting>
  <conditionalFormatting sqref="C3:C4">
    <cfRule type="expression" dxfId="487" priority="1" stopIfTrue="1">
      <formula>LEN(B3)&gt;0</formula>
    </cfRule>
    <cfRule type="expression" dxfId="486" priority="2" stopIfTrue="1">
      <formula>LEN(B3)&lt;1</formula>
    </cfRule>
  </conditionalFormatting>
  <conditionalFormatting sqref="D3:E4">
    <cfRule type="expression" dxfId="485" priority="3" stopIfTrue="1">
      <formula>LEN(SUBSTITUTE(B3," ",""))=0</formula>
    </cfRule>
    <cfRule type="expression" dxfId="484" priority="4" stopIfTrue="1">
      <formula>LEN((SUBSTITUTE(B3," ","")))&lt;=F3</formula>
    </cfRule>
    <cfRule type="expression" dxfId="483" priority="5" stopIfTrue="1">
      <formula>LEN((SUBSTITUTE(B3," ","")))&gt;F3</formula>
    </cfRule>
  </conditionalFormatting>
  <conditionalFormatting sqref="D5">
    <cfRule type="expression" dxfId="482" priority="8" stopIfTrue="1">
      <formula>LEN(SUBSTITUTE(B5," ",""))=0</formula>
    </cfRule>
    <cfRule type="expression" dxfId="481" priority="9" stopIfTrue="1">
      <formula>LEN(SUBSTITUTE(B5," ",""))&lt;=F5</formula>
    </cfRule>
    <cfRule type="expression" dxfId="480" priority="10" stopIfTrue="1">
      <formula>LEN(SUBSTITUTE(B5," ",""))&gt;F5</formula>
    </cfRule>
  </conditionalFormatting>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79" priority="6" stopIfTrue="1">
      <formula>LEN(B5)&gt;0</formula>
    </cfRule>
    <cfRule type="expression" dxfId="478" priority="7" stopIfTrue="1">
      <formula>LEN(B5)&lt;1</formula>
    </cfRule>
  </conditionalFormatting>
  <conditionalFormatting sqref="C3:C4">
    <cfRule type="expression" dxfId="477" priority="1" stopIfTrue="1">
      <formula>LEN(B3)&gt;0</formula>
    </cfRule>
    <cfRule type="expression" dxfId="476" priority="2" stopIfTrue="1">
      <formula>LEN(B3)&lt;1</formula>
    </cfRule>
  </conditionalFormatting>
  <conditionalFormatting sqref="D3:E4">
    <cfRule type="expression" dxfId="475" priority="3" stopIfTrue="1">
      <formula>LEN(SUBSTITUTE(B3," ",""))=0</formula>
    </cfRule>
    <cfRule type="expression" dxfId="474" priority="4" stopIfTrue="1">
      <formula>LEN((SUBSTITUTE(B3," ","")))&lt;=F3</formula>
    </cfRule>
    <cfRule type="expression" dxfId="473" priority="5" stopIfTrue="1">
      <formula>LEN((SUBSTITUTE(B3," ","")))&gt;F3</formula>
    </cfRule>
  </conditionalFormatting>
  <conditionalFormatting sqref="D5">
    <cfRule type="expression" dxfId="472" priority="8" stopIfTrue="1">
      <formula>LEN(SUBSTITUTE(B5," ",""))=0</formula>
    </cfRule>
    <cfRule type="expression" dxfId="471" priority="9" stopIfTrue="1">
      <formula>LEN(SUBSTITUTE(B5," ",""))&lt;=F5</formula>
    </cfRule>
    <cfRule type="expression" dxfId="470" priority="10" stopIfTrue="1">
      <formula>LEN(SUBSTITUTE(B5," ",""))&gt;F5</formula>
    </cfRule>
  </conditionalFormatting>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69" priority="6" stopIfTrue="1">
      <formula>LEN(B5)&gt;0</formula>
    </cfRule>
    <cfRule type="expression" dxfId="468" priority="7" stopIfTrue="1">
      <formula>LEN(B5)&lt;1</formula>
    </cfRule>
  </conditionalFormatting>
  <conditionalFormatting sqref="C3:C4">
    <cfRule type="expression" dxfId="467" priority="1" stopIfTrue="1">
      <formula>LEN(B3)&gt;0</formula>
    </cfRule>
    <cfRule type="expression" dxfId="466" priority="2" stopIfTrue="1">
      <formula>LEN(B3)&lt;1</formula>
    </cfRule>
  </conditionalFormatting>
  <conditionalFormatting sqref="D3:E4">
    <cfRule type="expression" dxfId="465" priority="3" stopIfTrue="1">
      <formula>LEN(SUBSTITUTE(B3," ",""))=0</formula>
    </cfRule>
    <cfRule type="expression" dxfId="464" priority="4" stopIfTrue="1">
      <formula>LEN((SUBSTITUTE(B3," ","")))&lt;=F3</formula>
    </cfRule>
    <cfRule type="expression" dxfId="463" priority="5" stopIfTrue="1">
      <formula>LEN((SUBSTITUTE(B3," ","")))&gt;F3</formula>
    </cfRule>
  </conditionalFormatting>
  <conditionalFormatting sqref="D5">
    <cfRule type="expression" dxfId="462" priority="8" stopIfTrue="1">
      <formula>LEN(SUBSTITUTE(B5," ",""))=0</formula>
    </cfRule>
    <cfRule type="expression" dxfId="461" priority="9" stopIfTrue="1">
      <formula>LEN(SUBSTITUTE(B5," ",""))&lt;=F5</formula>
    </cfRule>
    <cfRule type="expression" dxfId="460" priority="10" stopIfTrue="1">
      <formula>LEN(SUBSTITUTE(B5," ",""))&gt;F5</formula>
    </cfRule>
  </conditionalFormatting>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2149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59" priority="6" stopIfTrue="1">
      <formula>LEN(B5)&gt;0</formula>
    </cfRule>
    <cfRule type="expression" dxfId="458" priority="7" stopIfTrue="1">
      <formula>LEN(B5)&lt;1</formula>
    </cfRule>
  </conditionalFormatting>
  <conditionalFormatting sqref="C3:C4">
    <cfRule type="expression" dxfId="457" priority="1" stopIfTrue="1">
      <formula>LEN(B3)&gt;0</formula>
    </cfRule>
    <cfRule type="expression" dxfId="456" priority="2" stopIfTrue="1">
      <formula>LEN(B3)&lt;1</formula>
    </cfRule>
  </conditionalFormatting>
  <conditionalFormatting sqref="D3:E4">
    <cfRule type="expression" dxfId="455" priority="3" stopIfTrue="1">
      <formula>LEN(SUBSTITUTE(B3," ",""))=0</formula>
    </cfRule>
    <cfRule type="expression" dxfId="454" priority="4" stopIfTrue="1">
      <formula>LEN((SUBSTITUTE(B3," ","")))&lt;=F3</formula>
    </cfRule>
    <cfRule type="expression" dxfId="453" priority="5" stopIfTrue="1">
      <formula>LEN((SUBSTITUTE(B3," ","")))&gt;F3</formula>
    </cfRule>
  </conditionalFormatting>
  <conditionalFormatting sqref="D5">
    <cfRule type="expression" dxfId="452" priority="8" stopIfTrue="1">
      <formula>LEN(SUBSTITUTE(B5," ",""))=0</formula>
    </cfRule>
    <cfRule type="expression" dxfId="451" priority="9" stopIfTrue="1">
      <formula>LEN(SUBSTITUTE(B5," ",""))&lt;=F5</formula>
    </cfRule>
    <cfRule type="expression" dxfId="450" priority="10" stopIfTrue="1">
      <formula>LEN(SUBSTITUTE(B5," ",""))&gt;F5</formula>
    </cfRule>
  </conditionalFormatting>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2150</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49" priority="6" stopIfTrue="1">
      <formula>LEN(B5)&gt;0</formula>
    </cfRule>
    <cfRule type="expression" dxfId="448" priority="7" stopIfTrue="1">
      <formula>LEN(B5)&lt;1</formula>
    </cfRule>
  </conditionalFormatting>
  <conditionalFormatting sqref="C3:C4">
    <cfRule type="expression" dxfId="447" priority="1" stopIfTrue="1">
      <formula>LEN(B3)&gt;0</formula>
    </cfRule>
    <cfRule type="expression" dxfId="446" priority="2" stopIfTrue="1">
      <formula>LEN(B3)&lt;1</formula>
    </cfRule>
  </conditionalFormatting>
  <conditionalFormatting sqref="D3:E4">
    <cfRule type="expression" dxfId="445" priority="3" stopIfTrue="1">
      <formula>LEN(SUBSTITUTE(B3," ",""))=0</formula>
    </cfRule>
    <cfRule type="expression" dxfId="444" priority="4" stopIfTrue="1">
      <formula>LEN((SUBSTITUTE(B3," ","")))&lt;=F3</formula>
    </cfRule>
    <cfRule type="expression" dxfId="443" priority="5" stopIfTrue="1">
      <formula>LEN((SUBSTITUTE(B3," ","")))&gt;F3</formula>
    </cfRule>
  </conditionalFormatting>
  <conditionalFormatting sqref="D5">
    <cfRule type="expression" dxfId="442" priority="8" stopIfTrue="1">
      <formula>LEN(SUBSTITUTE(B5," ",""))=0</formula>
    </cfRule>
    <cfRule type="expression" dxfId="441" priority="9" stopIfTrue="1">
      <formula>LEN(SUBSTITUTE(B5," ",""))&lt;=F5</formula>
    </cfRule>
    <cfRule type="expression" dxfId="440" priority="10" stopIfTrue="1">
      <formula>LEN(SUBSTITUTE(B5," ",""))&gt;F5</formula>
    </cfRule>
  </conditionalFormatting>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2151</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39" priority="6" stopIfTrue="1">
      <formula>LEN(B5)&gt;0</formula>
    </cfRule>
    <cfRule type="expression" dxfId="438" priority="7" stopIfTrue="1">
      <formula>LEN(B5)&lt;1</formula>
    </cfRule>
  </conditionalFormatting>
  <conditionalFormatting sqref="C3:C4">
    <cfRule type="expression" dxfId="437" priority="1" stopIfTrue="1">
      <formula>LEN(B3)&gt;0</formula>
    </cfRule>
    <cfRule type="expression" dxfId="436" priority="2" stopIfTrue="1">
      <formula>LEN(B3)&lt;1</formula>
    </cfRule>
  </conditionalFormatting>
  <conditionalFormatting sqref="D3:E4">
    <cfRule type="expression" dxfId="435" priority="3" stopIfTrue="1">
      <formula>LEN(SUBSTITUTE(B3," ",""))=0</formula>
    </cfRule>
    <cfRule type="expression" dxfId="434" priority="4" stopIfTrue="1">
      <formula>LEN((SUBSTITUTE(B3," ","")))&lt;=F3</formula>
    </cfRule>
    <cfRule type="expression" dxfId="433" priority="5" stopIfTrue="1">
      <formula>LEN((SUBSTITUTE(B3," ","")))&gt;F3</formula>
    </cfRule>
  </conditionalFormatting>
  <conditionalFormatting sqref="D5">
    <cfRule type="expression" dxfId="432" priority="8" stopIfTrue="1">
      <formula>LEN(SUBSTITUTE(B5," ",""))=0</formula>
    </cfRule>
    <cfRule type="expression" dxfId="431" priority="9" stopIfTrue="1">
      <formula>LEN(SUBSTITUTE(B5," ",""))&lt;=F5</formula>
    </cfRule>
    <cfRule type="expression" dxfId="430" priority="10" stopIfTrue="1">
      <formula>LEN(SUBSTITUTE(B5," ",""))&gt;F5</formula>
    </cfRule>
  </conditionalFormatting>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29" priority="6" stopIfTrue="1">
      <formula>LEN(B5)&gt;0</formula>
    </cfRule>
    <cfRule type="expression" dxfId="428" priority="7" stopIfTrue="1">
      <formula>LEN(B5)&lt;1</formula>
    </cfRule>
  </conditionalFormatting>
  <conditionalFormatting sqref="C3:C4">
    <cfRule type="expression" dxfId="427" priority="1" stopIfTrue="1">
      <formula>LEN(B3)&gt;0</formula>
    </cfRule>
    <cfRule type="expression" dxfId="426" priority="2" stopIfTrue="1">
      <formula>LEN(B3)&lt;1</formula>
    </cfRule>
  </conditionalFormatting>
  <conditionalFormatting sqref="D3:E4">
    <cfRule type="expression" dxfId="425" priority="3" stopIfTrue="1">
      <formula>LEN(SUBSTITUTE(B3," ",""))=0</formula>
    </cfRule>
    <cfRule type="expression" dxfId="424" priority="4" stopIfTrue="1">
      <formula>LEN((SUBSTITUTE(B3," ","")))&lt;=F3</formula>
    </cfRule>
    <cfRule type="expression" dxfId="423" priority="5" stopIfTrue="1">
      <formula>LEN((SUBSTITUTE(B3," ","")))&gt;F3</formula>
    </cfRule>
  </conditionalFormatting>
  <conditionalFormatting sqref="D5">
    <cfRule type="expression" dxfId="422" priority="8" stopIfTrue="1">
      <formula>LEN(SUBSTITUTE(B5," ",""))=0</formula>
    </cfRule>
    <cfRule type="expression" dxfId="421" priority="9" stopIfTrue="1">
      <formula>LEN(SUBSTITUTE(B5," ",""))&lt;=F5</formula>
    </cfRule>
    <cfRule type="expression" dxfId="420" priority="10" stopIfTrue="1">
      <formula>LEN(SUBSTITUTE(B5," ",""))&gt;F5</formula>
    </cfRule>
  </conditionalFormatting>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19" priority="6" stopIfTrue="1">
      <formula>LEN(B5)&gt;0</formula>
    </cfRule>
    <cfRule type="expression" dxfId="418" priority="7" stopIfTrue="1">
      <formula>LEN(B5)&lt;1</formula>
    </cfRule>
  </conditionalFormatting>
  <conditionalFormatting sqref="C3:C4">
    <cfRule type="expression" dxfId="417" priority="1" stopIfTrue="1">
      <formula>LEN(B3)&gt;0</formula>
    </cfRule>
    <cfRule type="expression" dxfId="416" priority="2" stopIfTrue="1">
      <formula>LEN(B3)&lt;1</formula>
    </cfRule>
  </conditionalFormatting>
  <conditionalFormatting sqref="D3:E4">
    <cfRule type="expression" dxfId="415" priority="3" stopIfTrue="1">
      <formula>LEN(SUBSTITUTE(B3," ",""))=0</formula>
    </cfRule>
    <cfRule type="expression" dxfId="414" priority="4" stopIfTrue="1">
      <formula>LEN((SUBSTITUTE(B3," ","")))&lt;=F3</formula>
    </cfRule>
    <cfRule type="expression" dxfId="413" priority="5" stopIfTrue="1">
      <formula>LEN((SUBSTITUTE(B3," ","")))&gt;F3</formula>
    </cfRule>
  </conditionalFormatting>
  <conditionalFormatting sqref="D5">
    <cfRule type="expression" dxfId="412" priority="8" stopIfTrue="1">
      <formula>LEN(SUBSTITUTE(B5," ",""))=0</formula>
    </cfRule>
    <cfRule type="expression" dxfId="411" priority="9" stopIfTrue="1">
      <formula>LEN(SUBSTITUTE(B5," ",""))&lt;=F5</formula>
    </cfRule>
    <cfRule type="expression" dxfId="410" priority="10" stopIfTrue="1">
      <formula>LEN(SUBSTITUTE(B5," ",""))&gt;F5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Y12"/>
  <sheetViews>
    <sheetView showGridLines="0" workbookViewId="0">
      <selection activeCell="A26" sqref="A26"/>
    </sheetView>
  </sheetViews>
  <sheetFormatPr defaultRowHeight="12.5"/>
  <cols>
    <col min="1" max="1" width="20.54296875" customWidth="1"/>
    <col min="2" max="2" width="47.7265625" customWidth="1"/>
    <col min="3" max="3" width="11.1796875" customWidth="1"/>
    <col min="6" max="25" width="8.7265625" style="11"/>
  </cols>
  <sheetData>
    <row r="2" spans="1:3" ht="13">
      <c r="A2" s="201" t="s">
        <v>2095</v>
      </c>
      <c r="B2" s="201"/>
    </row>
    <row r="3" spans="1:3">
      <c r="A3" s="86" t="s">
        <v>2096</v>
      </c>
      <c r="B3" s="15"/>
      <c r="C3" s="1" t="s">
        <v>8</v>
      </c>
    </row>
    <row r="4" spans="1:3">
      <c r="A4" s="86" t="s">
        <v>2097</v>
      </c>
      <c r="B4" s="15"/>
      <c r="C4" s="2" t="s">
        <v>20</v>
      </c>
    </row>
    <row r="5" spans="1:3">
      <c r="A5" s="86" t="s">
        <v>2098</v>
      </c>
      <c r="B5" s="15"/>
      <c r="C5" s="2" t="s">
        <v>20</v>
      </c>
    </row>
    <row r="6" spans="1:3">
      <c r="A6" s="86" t="s">
        <v>2099</v>
      </c>
      <c r="B6" s="15"/>
      <c r="C6" s="2" t="s">
        <v>20</v>
      </c>
    </row>
    <row r="7" spans="1:3">
      <c r="A7" s="86" t="s">
        <v>2100</v>
      </c>
      <c r="B7" s="15"/>
      <c r="C7" s="2" t="s">
        <v>20</v>
      </c>
    </row>
    <row r="8" spans="1:3">
      <c r="A8" s="86" t="s">
        <v>2101</v>
      </c>
      <c r="B8" s="15"/>
      <c r="C8" s="2" t="s">
        <v>20</v>
      </c>
    </row>
    <row r="9" spans="1:3">
      <c r="A9" s="86" t="s">
        <v>2102</v>
      </c>
      <c r="B9" s="15"/>
      <c r="C9" s="2" t="s">
        <v>20</v>
      </c>
    </row>
    <row r="10" spans="1:3">
      <c r="A10" s="86" t="s">
        <v>2103</v>
      </c>
      <c r="B10" s="15"/>
      <c r="C10" s="2" t="s">
        <v>20</v>
      </c>
    </row>
    <row r="11" spans="1:3">
      <c r="A11" s="86" t="s">
        <v>2104</v>
      </c>
      <c r="B11" s="15"/>
      <c r="C11" s="2" t="s">
        <v>20</v>
      </c>
    </row>
    <row r="12" spans="1:3">
      <c r="A12" s="86" t="s">
        <v>2105</v>
      </c>
      <c r="B12" s="15"/>
      <c r="C12" s="2" t="s">
        <v>20</v>
      </c>
    </row>
  </sheetData>
  <sheetProtection sheet="1" objects="1" scenarios="1" sort="0" autoFilter="0"/>
  <mergeCells count="1">
    <mergeCell ref="A2:B2"/>
  </mergeCells>
  <conditionalFormatting sqref="C3">
    <cfRule type="expression" dxfId="1001" priority="1" stopIfTrue="1">
      <formula>LEN(B3)&gt;0</formula>
    </cfRule>
    <cfRule type="expression" dxfId="1000" priority="2" stopIfTrue="1">
      <formula>LEN(B3)&lt;1</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ErrorMessage="1" prompt="Select the keyword from the list (combination of options are possible)">
          <x14:formula1>
            <xm:f>Lists!$F$3:$F$33</xm:f>
          </x14:formula1>
          <xm:sqref>B3:B12</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2154</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409" priority="6" stopIfTrue="1">
      <formula>LEN(B5)&gt;0</formula>
    </cfRule>
    <cfRule type="expression" dxfId="408" priority="7" stopIfTrue="1">
      <formula>LEN(B5)&lt;1</formula>
    </cfRule>
  </conditionalFormatting>
  <conditionalFormatting sqref="C3:C4">
    <cfRule type="expression" dxfId="407" priority="1" stopIfTrue="1">
      <formula>LEN(B3)&gt;0</formula>
    </cfRule>
    <cfRule type="expression" dxfId="406" priority="2" stopIfTrue="1">
      <formula>LEN(B3)&lt;1</formula>
    </cfRule>
  </conditionalFormatting>
  <conditionalFormatting sqref="D3:E4">
    <cfRule type="expression" dxfId="405" priority="3" stopIfTrue="1">
      <formula>LEN(SUBSTITUTE(B3," ",""))=0</formula>
    </cfRule>
    <cfRule type="expression" dxfId="404" priority="4" stopIfTrue="1">
      <formula>LEN((SUBSTITUTE(B3," ","")))&lt;=F3</formula>
    </cfRule>
    <cfRule type="expression" dxfId="403" priority="5" stopIfTrue="1">
      <formula>LEN((SUBSTITUTE(B3," ","")))&gt;F3</formula>
    </cfRule>
  </conditionalFormatting>
  <conditionalFormatting sqref="D5">
    <cfRule type="expression" dxfId="402" priority="8" stopIfTrue="1">
      <formula>LEN(SUBSTITUTE(B5," ",""))=0</formula>
    </cfRule>
    <cfRule type="expression" dxfId="401" priority="9" stopIfTrue="1">
      <formula>LEN(SUBSTITUTE(B5," ",""))&lt;=F5</formula>
    </cfRule>
    <cfRule type="expression" dxfId="400" priority="10" stopIfTrue="1">
      <formula>LEN(SUBSTITUTE(B5," ",""))&gt;F5</formula>
    </cfRule>
  </conditionalFormatting>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2155</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99" priority="6" stopIfTrue="1">
      <formula>LEN(B5)&gt;0</formula>
    </cfRule>
    <cfRule type="expression" dxfId="398" priority="7" stopIfTrue="1">
      <formula>LEN(B5)&lt;1</formula>
    </cfRule>
  </conditionalFormatting>
  <conditionalFormatting sqref="C3:C4">
    <cfRule type="expression" dxfId="397" priority="1" stopIfTrue="1">
      <formula>LEN(B3)&gt;0</formula>
    </cfRule>
    <cfRule type="expression" dxfId="396" priority="2" stopIfTrue="1">
      <formula>LEN(B3)&lt;1</formula>
    </cfRule>
  </conditionalFormatting>
  <conditionalFormatting sqref="D3:E4">
    <cfRule type="expression" dxfId="395" priority="3" stopIfTrue="1">
      <formula>LEN(SUBSTITUTE(B3," ",""))=0</formula>
    </cfRule>
    <cfRule type="expression" dxfId="394" priority="4" stopIfTrue="1">
      <formula>LEN((SUBSTITUTE(B3," ","")))&lt;=F3</formula>
    </cfRule>
    <cfRule type="expression" dxfId="393" priority="5" stopIfTrue="1">
      <formula>LEN((SUBSTITUTE(B3," ","")))&gt;F3</formula>
    </cfRule>
  </conditionalFormatting>
  <conditionalFormatting sqref="D5">
    <cfRule type="expression" dxfId="392" priority="8" stopIfTrue="1">
      <formula>LEN(SUBSTITUTE(B5," ",""))=0</formula>
    </cfRule>
    <cfRule type="expression" dxfId="391" priority="9" stopIfTrue="1">
      <formula>LEN(SUBSTITUTE(B5," ",""))&lt;=F5</formula>
    </cfRule>
    <cfRule type="expression" dxfId="390" priority="10" stopIfTrue="1">
      <formula>LEN(SUBSTITUTE(B5," ",""))&gt;F5</formula>
    </cfRule>
  </conditionalFormatting>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89" priority="6" stopIfTrue="1">
      <formula>LEN(B5)&gt;0</formula>
    </cfRule>
    <cfRule type="expression" dxfId="388" priority="7" stopIfTrue="1">
      <formula>LEN(B5)&lt;1</formula>
    </cfRule>
  </conditionalFormatting>
  <conditionalFormatting sqref="C3:C4">
    <cfRule type="expression" dxfId="387" priority="1" stopIfTrue="1">
      <formula>LEN(B3)&gt;0</formula>
    </cfRule>
    <cfRule type="expression" dxfId="386" priority="2" stopIfTrue="1">
      <formula>LEN(B3)&lt;1</formula>
    </cfRule>
  </conditionalFormatting>
  <conditionalFormatting sqref="D3:E4">
    <cfRule type="expression" dxfId="385" priority="3" stopIfTrue="1">
      <formula>LEN(SUBSTITUTE(B3," ",""))=0</formula>
    </cfRule>
    <cfRule type="expression" dxfId="384" priority="4" stopIfTrue="1">
      <formula>LEN((SUBSTITUTE(B3," ","")))&lt;=F3</formula>
    </cfRule>
    <cfRule type="expression" dxfId="383" priority="5" stopIfTrue="1">
      <formula>LEN((SUBSTITUTE(B3," ","")))&gt;F3</formula>
    </cfRule>
  </conditionalFormatting>
  <conditionalFormatting sqref="D5">
    <cfRule type="expression" dxfId="382" priority="8" stopIfTrue="1">
      <formula>LEN(SUBSTITUTE(B5," ",""))=0</formula>
    </cfRule>
    <cfRule type="expression" dxfId="381" priority="9" stopIfTrue="1">
      <formula>LEN(SUBSTITUTE(B5," ",""))&lt;=F5</formula>
    </cfRule>
    <cfRule type="expression" dxfId="380" priority="10" stopIfTrue="1">
      <formula>LEN(SUBSTITUTE(B5," ",""))&gt;F5</formula>
    </cfRule>
  </conditionalFormatting>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79" priority="6" stopIfTrue="1">
      <formula>LEN(B5)&gt;0</formula>
    </cfRule>
    <cfRule type="expression" dxfId="378" priority="7" stopIfTrue="1">
      <formula>LEN(B5)&lt;1</formula>
    </cfRule>
  </conditionalFormatting>
  <conditionalFormatting sqref="C3:C4">
    <cfRule type="expression" dxfId="377" priority="1" stopIfTrue="1">
      <formula>LEN(B3)&gt;0</formula>
    </cfRule>
    <cfRule type="expression" dxfId="376" priority="2" stopIfTrue="1">
      <formula>LEN(B3)&lt;1</formula>
    </cfRule>
  </conditionalFormatting>
  <conditionalFormatting sqref="D3:E4">
    <cfRule type="expression" dxfId="375" priority="3" stopIfTrue="1">
      <formula>LEN(SUBSTITUTE(B3," ",""))=0</formula>
    </cfRule>
    <cfRule type="expression" dxfId="374" priority="4" stopIfTrue="1">
      <formula>LEN((SUBSTITUTE(B3," ","")))&lt;=F3</formula>
    </cfRule>
    <cfRule type="expression" dxfId="373" priority="5" stopIfTrue="1">
      <formula>LEN((SUBSTITUTE(B3," ","")))&gt;F3</formula>
    </cfRule>
  </conditionalFormatting>
  <conditionalFormatting sqref="D5">
    <cfRule type="expression" dxfId="372" priority="8" stopIfTrue="1">
      <formula>LEN(SUBSTITUTE(B5," ",""))=0</formula>
    </cfRule>
    <cfRule type="expression" dxfId="371" priority="9" stopIfTrue="1">
      <formula>LEN(SUBSTITUTE(B5," ",""))&lt;=F5</formula>
    </cfRule>
    <cfRule type="expression" dxfId="370" priority="10" stopIfTrue="1">
      <formula>LEN(SUBSTITUTE(B5," ",""))&gt;F5</formula>
    </cfRule>
  </conditionalFormatting>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69" priority="6" stopIfTrue="1">
      <formula>LEN(B5)&gt;0</formula>
    </cfRule>
    <cfRule type="expression" dxfId="368" priority="7" stopIfTrue="1">
      <formula>LEN(B5)&lt;1</formula>
    </cfRule>
  </conditionalFormatting>
  <conditionalFormatting sqref="C3:C4">
    <cfRule type="expression" dxfId="367" priority="1" stopIfTrue="1">
      <formula>LEN(B3)&gt;0</formula>
    </cfRule>
    <cfRule type="expression" dxfId="366" priority="2" stopIfTrue="1">
      <formula>LEN(B3)&lt;1</formula>
    </cfRule>
  </conditionalFormatting>
  <conditionalFormatting sqref="D3:E4">
    <cfRule type="expression" dxfId="365" priority="3" stopIfTrue="1">
      <formula>LEN(SUBSTITUTE(B3," ",""))=0</formula>
    </cfRule>
    <cfRule type="expression" dxfId="364" priority="4" stopIfTrue="1">
      <formula>LEN((SUBSTITUTE(B3," ","")))&lt;=F3</formula>
    </cfRule>
    <cfRule type="expression" dxfId="363" priority="5" stopIfTrue="1">
      <formula>LEN((SUBSTITUTE(B3," ","")))&gt;F3</formula>
    </cfRule>
  </conditionalFormatting>
  <conditionalFormatting sqref="D5">
    <cfRule type="expression" dxfId="362" priority="8" stopIfTrue="1">
      <formula>LEN(SUBSTITUTE(B5," ",""))=0</formula>
    </cfRule>
    <cfRule type="expression" dxfId="361" priority="9" stopIfTrue="1">
      <formula>LEN(SUBSTITUTE(B5," ",""))&lt;=F5</formula>
    </cfRule>
    <cfRule type="expression" dxfId="360" priority="10" stopIfTrue="1">
      <formula>LEN(SUBSTITUTE(B5," ",""))&gt;F5</formula>
    </cfRule>
  </conditionalFormatting>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2159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59" priority="6" stopIfTrue="1">
      <formula>LEN(B5)&gt;0</formula>
    </cfRule>
    <cfRule type="expression" dxfId="358" priority="7" stopIfTrue="1">
      <formula>LEN(B5)&lt;1</formula>
    </cfRule>
  </conditionalFormatting>
  <conditionalFormatting sqref="C3:C4">
    <cfRule type="expression" dxfId="357" priority="1" stopIfTrue="1">
      <formula>LEN(B3)&gt;0</formula>
    </cfRule>
    <cfRule type="expression" dxfId="356" priority="2" stopIfTrue="1">
      <formula>LEN(B3)&lt;1</formula>
    </cfRule>
  </conditionalFormatting>
  <conditionalFormatting sqref="D3:E4">
    <cfRule type="expression" dxfId="355" priority="3" stopIfTrue="1">
      <formula>LEN(SUBSTITUTE(B3," ",""))=0</formula>
    </cfRule>
    <cfRule type="expression" dxfId="354" priority="4" stopIfTrue="1">
      <formula>LEN((SUBSTITUTE(B3," ","")))&lt;=F3</formula>
    </cfRule>
    <cfRule type="expression" dxfId="353" priority="5" stopIfTrue="1">
      <formula>LEN((SUBSTITUTE(B3," ","")))&gt;F3</formula>
    </cfRule>
  </conditionalFormatting>
  <conditionalFormatting sqref="D5">
    <cfRule type="expression" dxfId="352" priority="8" stopIfTrue="1">
      <formula>LEN(SUBSTITUTE(B5," ",""))=0</formula>
    </cfRule>
    <cfRule type="expression" dxfId="351" priority="9" stopIfTrue="1">
      <formula>LEN(SUBSTITUTE(B5," ",""))&lt;=F5</formula>
    </cfRule>
    <cfRule type="expression" dxfId="350" priority="10" stopIfTrue="1">
      <formula>LEN(SUBSTITUTE(B5," ",""))&gt;F5</formula>
    </cfRule>
  </conditionalFormatting>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2160</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49" priority="6" stopIfTrue="1">
      <formula>LEN(B5)&gt;0</formula>
    </cfRule>
    <cfRule type="expression" dxfId="348" priority="7" stopIfTrue="1">
      <formula>LEN(B5)&lt;1</formula>
    </cfRule>
  </conditionalFormatting>
  <conditionalFormatting sqref="C3:C4">
    <cfRule type="expression" dxfId="347" priority="1" stopIfTrue="1">
      <formula>LEN(B3)&gt;0</formula>
    </cfRule>
    <cfRule type="expression" dxfId="346" priority="2" stopIfTrue="1">
      <formula>LEN(B3)&lt;1</formula>
    </cfRule>
  </conditionalFormatting>
  <conditionalFormatting sqref="D3:E4">
    <cfRule type="expression" dxfId="345" priority="3" stopIfTrue="1">
      <formula>LEN(SUBSTITUTE(B3," ",""))=0</formula>
    </cfRule>
    <cfRule type="expression" dxfId="344" priority="4" stopIfTrue="1">
      <formula>LEN((SUBSTITUTE(B3," ","")))&lt;=F3</formula>
    </cfRule>
    <cfRule type="expression" dxfId="343" priority="5" stopIfTrue="1">
      <formula>LEN((SUBSTITUTE(B3," ","")))&gt;F3</formula>
    </cfRule>
  </conditionalFormatting>
  <conditionalFormatting sqref="D5">
    <cfRule type="expression" dxfId="342" priority="8" stopIfTrue="1">
      <formula>LEN(SUBSTITUTE(B5," ",""))=0</formula>
    </cfRule>
    <cfRule type="expression" dxfId="341" priority="9" stopIfTrue="1">
      <formula>LEN(SUBSTITUTE(B5," ",""))&lt;=F5</formula>
    </cfRule>
    <cfRule type="expression" dxfId="340" priority="10" stopIfTrue="1">
      <formula>LEN(SUBSTITUTE(B5," ",""))&gt;F5</formula>
    </cfRule>
  </conditionalFormatting>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2161</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39" priority="6" stopIfTrue="1">
      <formula>LEN(B5)&gt;0</formula>
    </cfRule>
    <cfRule type="expression" dxfId="338" priority="7" stopIfTrue="1">
      <formula>LEN(B5)&lt;1</formula>
    </cfRule>
  </conditionalFormatting>
  <conditionalFormatting sqref="C3:C4">
    <cfRule type="expression" dxfId="337" priority="1" stopIfTrue="1">
      <formula>LEN(B3)&gt;0</formula>
    </cfRule>
    <cfRule type="expression" dxfId="336" priority="2" stopIfTrue="1">
      <formula>LEN(B3)&lt;1</formula>
    </cfRule>
  </conditionalFormatting>
  <conditionalFormatting sqref="D3:E4">
    <cfRule type="expression" dxfId="335" priority="3" stopIfTrue="1">
      <formula>LEN(SUBSTITUTE(B3," ",""))=0</formula>
    </cfRule>
    <cfRule type="expression" dxfId="334" priority="4" stopIfTrue="1">
      <formula>LEN((SUBSTITUTE(B3," ","")))&lt;=F3</formula>
    </cfRule>
    <cfRule type="expression" dxfId="333" priority="5" stopIfTrue="1">
      <formula>LEN((SUBSTITUTE(B3," ","")))&gt;F3</formula>
    </cfRule>
  </conditionalFormatting>
  <conditionalFormatting sqref="D5">
    <cfRule type="expression" dxfId="332" priority="8" stopIfTrue="1">
      <formula>LEN(SUBSTITUTE(B5," ",""))=0</formula>
    </cfRule>
    <cfRule type="expression" dxfId="331" priority="9" stopIfTrue="1">
      <formula>LEN(SUBSTITUTE(B5," ",""))&lt;=F5</formula>
    </cfRule>
    <cfRule type="expression" dxfId="330" priority="10" stopIfTrue="1">
      <formula>LEN(SUBSTITUTE(B5," ",""))&gt;F5</formula>
    </cfRule>
  </conditionalFormatting>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29" priority="6" stopIfTrue="1">
      <formula>LEN(B5)&gt;0</formula>
    </cfRule>
    <cfRule type="expression" dxfId="328" priority="7" stopIfTrue="1">
      <formula>LEN(B5)&lt;1</formula>
    </cfRule>
  </conditionalFormatting>
  <conditionalFormatting sqref="C3:C4">
    <cfRule type="expression" dxfId="327" priority="1" stopIfTrue="1">
      <formula>LEN(B3)&gt;0</formula>
    </cfRule>
    <cfRule type="expression" dxfId="326" priority="2" stopIfTrue="1">
      <formula>LEN(B3)&lt;1</formula>
    </cfRule>
  </conditionalFormatting>
  <conditionalFormatting sqref="D3:E4">
    <cfRule type="expression" dxfId="325" priority="3" stopIfTrue="1">
      <formula>LEN(SUBSTITUTE(B3," ",""))=0</formula>
    </cfRule>
    <cfRule type="expression" dxfId="324" priority="4" stopIfTrue="1">
      <formula>LEN((SUBSTITUTE(B3," ","")))&lt;=F3</formula>
    </cfRule>
    <cfRule type="expression" dxfId="323" priority="5" stopIfTrue="1">
      <formula>LEN((SUBSTITUTE(B3," ","")))&gt;F3</formula>
    </cfRule>
  </conditionalFormatting>
  <conditionalFormatting sqref="D5">
    <cfRule type="expression" dxfId="322" priority="8" stopIfTrue="1">
      <formula>LEN(SUBSTITUTE(B5," ",""))=0</formula>
    </cfRule>
    <cfRule type="expression" dxfId="321" priority="9" stopIfTrue="1">
      <formula>LEN(SUBSTITUTE(B5," ",""))&lt;=F5</formula>
    </cfRule>
    <cfRule type="expression" dxfId="320" priority="10" stopIfTrue="1">
      <formula>LEN(SUBSTITUTE(B5," ",""))&gt;F5</formula>
    </cfRule>
  </conditionalFormatting>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19" priority="6" stopIfTrue="1">
      <formula>LEN(B5)&gt;0</formula>
    </cfRule>
    <cfRule type="expression" dxfId="318" priority="7" stopIfTrue="1">
      <formula>LEN(B5)&lt;1</formula>
    </cfRule>
  </conditionalFormatting>
  <conditionalFormatting sqref="C3:C4">
    <cfRule type="expression" dxfId="317" priority="1" stopIfTrue="1">
      <formula>LEN(B3)&gt;0</formula>
    </cfRule>
    <cfRule type="expression" dxfId="316" priority="2" stopIfTrue="1">
      <formula>LEN(B3)&lt;1</formula>
    </cfRule>
  </conditionalFormatting>
  <conditionalFormatting sqref="D3:E4">
    <cfRule type="expression" dxfId="315" priority="3" stopIfTrue="1">
      <formula>LEN(SUBSTITUTE(B3," ",""))=0</formula>
    </cfRule>
    <cfRule type="expression" dxfId="314" priority="4" stopIfTrue="1">
      <formula>LEN((SUBSTITUTE(B3," ","")))&lt;=F3</formula>
    </cfRule>
    <cfRule type="expression" dxfId="313" priority="5" stopIfTrue="1">
      <formula>LEN((SUBSTITUTE(B3," ","")))&gt;F3</formula>
    </cfRule>
  </conditionalFormatting>
  <conditionalFormatting sqref="D5">
    <cfRule type="expression" dxfId="312" priority="8" stopIfTrue="1">
      <formula>LEN(SUBSTITUTE(B5," ",""))=0</formula>
    </cfRule>
    <cfRule type="expression" dxfId="311" priority="9" stopIfTrue="1">
      <formula>LEN(SUBSTITUTE(B5," ",""))&lt;=F5</formula>
    </cfRule>
    <cfRule type="expression" dxfId="310" priority="10" stopIfTrue="1">
      <formula>LEN(SUBSTITUTE(B5," ",""))&gt;F5</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27"/>
  <sheetViews>
    <sheetView zoomScale="85" zoomScaleNormal="85" workbookViewId="0">
      <selection activeCell="A26" sqref="A26"/>
    </sheetView>
  </sheetViews>
  <sheetFormatPr defaultRowHeight="12.5"/>
  <cols>
    <col min="1" max="1" width="57.36328125" style="37" customWidth="1"/>
    <col min="2" max="2" width="15.26953125" style="37" customWidth="1"/>
    <col min="3" max="16384" width="8.7265625" style="37"/>
  </cols>
  <sheetData>
    <row r="1" spans="1:2" ht="13">
      <c r="A1" s="112" t="s">
        <v>2232</v>
      </c>
    </row>
    <row r="2" spans="1:2">
      <c r="A2" s="113"/>
    </row>
    <row r="3" spans="1:2" ht="13">
      <c r="A3" s="114" t="s">
        <v>2199</v>
      </c>
    </row>
    <row r="4" spans="1:2">
      <c r="A4" s="115"/>
      <c r="B4" s="39" t="s">
        <v>8</v>
      </c>
    </row>
    <row r="5" spans="1:2">
      <c r="A5" s="115"/>
      <c r="B5" s="40" t="s">
        <v>20</v>
      </c>
    </row>
    <row r="6" spans="1:2">
      <c r="A6" s="115"/>
      <c r="B6" s="40" t="s">
        <v>20</v>
      </c>
    </row>
    <row r="7" spans="1:2">
      <c r="A7" s="115"/>
      <c r="B7" s="40" t="s">
        <v>20</v>
      </c>
    </row>
    <row r="8" spans="1:2">
      <c r="A8" s="115"/>
      <c r="B8" s="40" t="s">
        <v>20</v>
      </c>
    </row>
    <row r="9" spans="1:2">
      <c r="A9" s="115"/>
      <c r="B9" s="40" t="s">
        <v>20</v>
      </c>
    </row>
    <row r="10" spans="1:2">
      <c r="A10" s="115"/>
      <c r="B10" s="40" t="s">
        <v>20</v>
      </c>
    </row>
    <row r="11" spans="1:2">
      <c r="A11" s="115"/>
      <c r="B11" s="40" t="s">
        <v>20</v>
      </c>
    </row>
    <row r="12" spans="1:2">
      <c r="A12" s="115"/>
      <c r="B12" s="40" t="s">
        <v>20</v>
      </c>
    </row>
    <row r="13" spans="1:2">
      <c r="A13" s="116"/>
    </row>
    <row r="14" spans="1:2">
      <c r="A14" s="113"/>
    </row>
    <row r="15" spans="1:2" ht="13">
      <c r="A15" s="117" t="s">
        <v>2233</v>
      </c>
    </row>
    <row r="16" spans="1:2">
      <c r="A16" s="15"/>
      <c r="B16" s="39" t="s">
        <v>8</v>
      </c>
    </row>
    <row r="17" spans="1:2">
      <c r="A17" s="15"/>
      <c r="B17" s="40" t="s">
        <v>20</v>
      </c>
    </row>
    <row r="18" spans="1:2">
      <c r="A18" s="15"/>
      <c r="B18" s="40" t="s">
        <v>20</v>
      </c>
    </row>
    <row r="19" spans="1:2">
      <c r="A19" s="15"/>
      <c r="B19" s="40" t="s">
        <v>20</v>
      </c>
    </row>
    <row r="20" spans="1:2">
      <c r="A20" s="15"/>
      <c r="B20" s="40" t="s">
        <v>20</v>
      </c>
    </row>
    <row r="21" spans="1:2">
      <c r="A21" s="15"/>
      <c r="B21" s="40" t="s">
        <v>20</v>
      </c>
    </row>
    <row r="22" spans="1:2">
      <c r="A22" s="15"/>
      <c r="B22" s="40" t="s">
        <v>20</v>
      </c>
    </row>
    <row r="23" spans="1:2">
      <c r="A23" s="15"/>
      <c r="B23" s="40" t="s">
        <v>20</v>
      </c>
    </row>
    <row r="24" spans="1:2">
      <c r="A24" s="15"/>
      <c r="B24" s="40" t="s">
        <v>20</v>
      </c>
    </row>
    <row r="25" spans="1:2">
      <c r="A25" s="15"/>
      <c r="B25" s="40" t="s">
        <v>20</v>
      </c>
    </row>
    <row r="26" spans="1:2">
      <c r="A26" s="15"/>
      <c r="B26" s="40" t="s">
        <v>20</v>
      </c>
    </row>
    <row r="27" spans="1:2">
      <c r="A27" s="38"/>
    </row>
  </sheetData>
  <sheetProtection sheet="1" sort="0" autoFilter="0"/>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ErrorMessage="1">
          <x14:formula1>
            <xm:f>Lists!$G$3:$G$12</xm:f>
          </x14:formula1>
          <xm:sqref>A4:A12</xm:sqref>
        </x14:dataValidation>
        <x14:dataValidation type="list" allowBlank="1" showErrorMessage="1" prompt="_x000a_">
          <x14:formula1>
            <xm:f>Lists!$H$3:$H$13</xm:f>
          </x14:formula1>
          <xm:sqref>A16:A26</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2164</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309" priority="6" stopIfTrue="1">
      <formula>LEN(B5)&gt;0</formula>
    </cfRule>
    <cfRule type="expression" dxfId="308" priority="7" stopIfTrue="1">
      <formula>LEN(B5)&lt;1</formula>
    </cfRule>
  </conditionalFormatting>
  <conditionalFormatting sqref="C3:C4">
    <cfRule type="expression" dxfId="307" priority="1" stopIfTrue="1">
      <formula>LEN(B3)&gt;0</formula>
    </cfRule>
    <cfRule type="expression" dxfId="306" priority="2" stopIfTrue="1">
      <formula>LEN(B3)&lt;1</formula>
    </cfRule>
  </conditionalFormatting>
  <conditionalFormatting sqref="D3:E4">
    <cfRule type="expression" dxfId="305" priority="3" stopIfTrue="1">
      <formula>LEN(SUBSTITUTE(B3," ",""))=0</formula>
    </cfRule>
    <cfRule type="expression" dxfId="304" priority="4" stopIfTrue="1">
      <formula>LEN((SUBSTITUTE(B3," ","")))&lt;=F3</formula>
    </cfRule>
    <cfRule type="expression" dxfId="303" priority="5" stopIfTrue="1">
      <formula>LEN((SUBSTITUTE(B3," ","")))&gt;F3</formula>
    </cfRule>
  </conditionalFormatting>
  <conditionalFormatting sqref="D5">
    <cfRule type="expression" dxfId="302" priority="8" stopIfTrue="1">
      <formula>LEN(SUBSTITUTE(B5," ",""))=0</formula>
    </cfRule>
    <cfRule type="expression" dxfId="301" priority="9" stopIfTrue="1">
      <formula>LEN(SUBSTITUTE(B5," ",""))&lt;=F5</formula>
    </cfRule>
    <cfRule type="expression" dxfId="300" priority="10" stopIfTrue="1">
      <formula>LEN(SUBSTITUTE(B5," ",""))&gt;F5</formula>
    </cfRule>
  </conditionalFormatting>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2165</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99" priority="6" stopIfTrue="1">
      <formula>LEN(B5)&gt;0</formula>
    </cfRule>
    <cfRule type="expression" dxfId="298" priority="7" stopIfTrue="1">
      <formula>LEN(B5)&lt;1</formula>
    </cfRule>
  </conditionalFormatting>
  <conditionalFormatting sqref="C3:C4">
    <cfRule type="expression" dxfId="297" priority="1" stopIfTrue="1">
      <formula>LEN(B3)&gt;0</formula>
    </cfRule>
    <cfRule type="expression" dxfId="296" priority="2" stopIfTrue="1">
      <formula>LEN(B3)&lt;1</formula>
    </cfRule>
  </conditionalFormatting>
  <conditionalFormatting sqref="D3:E4">
    <cfRule type="expression" dxfId="295" priority="3" stopIfTrue="1">
      <formula>LEN(SUBSTITUTE(B3," ",""))=0</formula>
    </cfRule>
    <cfRule type="expression" dxfId="294" priority="4" stopIfTrue="1">
      <formula>LEN((SUBSTITUTE(B3," ","")))&lt;=F3</formula>
    </cfRule>
    <cfRule type="expression" dxfId="293" priority="5" stopIfTrue="1">
      <formula>LEN((SUBSTITUTE(B3," ","")))&gt;F3</formula>
    </cfRule>
  </conditionalFormatting>
  <conditionalFormatting sqref="D5">
    <cfRule type="expression" dxfId="292" priority="8" stopIfTrue="1">
      <formula>LEN(SUBSTITUTE(B5," ",""))=0</formula>
    </cfRule>
    <cfRule type="expression" dxfId="291" priority="9" stopIfTrue="1">
      <formula>LEN(SUBSTITUTE(B5," ",""))&lt;=F5</formula>
    </cfRule>
    <cfRule type="expression" dxfId="290" priority="10" stopIfTrue="1">
      <formula>LEN(SUBSTITUTE(B5," ",""))&gt;F5</formula>
    </cfRule>
  </conditionalFormatting>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89" priority="6" stopIfTrue="1">
      <formula>LEN(B5)&gt;0</formula>
    </cfRule>
    <cfRule type="expression" dxfId="288" priority="7" stopIfTrue="1">
      <formula>LEN(B5)&lt;1</formula>
    </cfRule>
  </conditionalFormatting>
  <conditionalFormatting sqref="C3:C4">
    <cfRule type="expression" dxfId="287" priority="1" stopIfTrue="1">
      <formula>LEN(B3)&gt;0</formula>
    </cfRule>
    <cfRule type="expression" dxfId="286" priority="2" stopIfTrue="1">
      <formula>LEN(B3)&lt;1</formula>
    </cfRule>
  </conditionalFormatting>
  <conditionalFormatting sqref="D3:E4">
    <cfRule type="expression" dxfId="285" priority="3" stopIfTrue="1">
      <formula>LEN(SUBSTITUTE(B3," ",""))=0</formula>
    </cfRule>
    <cfRule type="expression" dxfId="284" priority="4" stopIfTrue="1">
      <formula>LEN((SUBSTITUTE(B3," ","")))&lt;=F3</formula>
    </cfRule>
    <cfRule type="expression" dxfId="283" priority="5" stopIfTrue="1">
      <formula>LEN((SUBSTITUTE(B3," ","")))&gt;F3</formula>
    </cfRule>
  </conditionalFormatting>
  <conditionalFormatting sqref="D5">
    <cfRule type="expression" dxfId="282" priority="8" stopIfTrue="1">
      <formula>LEN(SUBSTITUTE(B5," ",""))=0</formula>
    </cfRule>
    <cfRule type="expression" dxfId="281" priority="9" stopIfTrue="1">
      <formula>LEN(SUBSTITUTE(B5," ",""))&lt;=F5</formula>
    </cfRule>
    <cfRule type="expression" dxfId="280" priority="10" stopIfTrue="1">
      <formula>LEN(SUBSTITUTE(B5," ",""))&gt;F5</formula>
    </cfRule>
  </conditionalFormatting>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79" priority="6" stopIfTrue="1">
      <formula>LEN(B5)&gt;0</formula>
    </cfRule>
    <cfRule type="expression" dxfId="278" priority="7" stopIfTrue="1">
      <formula>LEN(B5)&lt;1</formula>
    </cfRule>
  </conditionalFormatting>
  <conditionalFormatting sqref="C3:C4">
    <cfRule type="expression" dxfId="277" priority="1" stopIfTrue="1">
      <formula>LEN(B3)&gt;0</formula>
    </cfRule>
    <cfRule type="expression" dxfId="276" priority="2" stopIfTrue="1">
      <formula>LEN(B3)&lt;1</formula>
    </cfRule>
  </conditionalFormatting>
  <conditionalFormatting sqref="D3:E4">
    <cfRule type="expression" dxfId="275" priority="3" stopIfTrue="1">
      <formula>LEN(SUBSTITUTE(B3," ",""))=0</formula>
    </cfRule>
    <cfRule type="expression" dxfId="274" priority="4" stopIfTrue="1">
      <formula>LEN((SUBSTITUTE(B3," ","")))&lt;=F3</formula>
    </cfRule>
    <cfRule type="expression" dxfId="273" priority="5" stopIfTrue="1">
      <formula>LEN((SUBSTITUTE(B3," ","")))&gt;F3</formula>
    </cfRule>
  </conditionalFormatting>
  <conditionalFormatting sqref="D5">
    <cfRule type="expression" dxfId="272" priority="8" stopIfTrue="1">
      <formula>LEN(SUBSTITUTE(B5," ",""))=0</formula>
    </cfRule>
    <cfRule type="expression" dxfId="271" priority="9" stopIfTrue="1">
      <formula>LEN(SUBSTITUTE(B5," ",""))&lt;=F5</formula>
    </cfRule>
    <cfRule type="expression" dxfId="270" priority="10" stopIfTrue="1">
      <formula>LEN(SUBSTITUTE(B5," ",""))&gt;F5</formula>
    </cfRule>
  </conditionalFormatting>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69" priority="6" stopIfTrue="1">
      <formula>LEN(B5)&gt;0</formula>
    </cfRule>
    <cfRule type="expression" dxfId="268" priority="7" stopIfTrue="1">
      <formula>LEN(B5)&lt;1</formula>
    </cfRule>
  </conditionalFormatting>
  <conditionalFormatting sqref="C3:C4">
    <cfRule type="expression" dxfId="267" priority="1" stopIfTrue="1">
      <formula>LEN(B3)&gt;0</formula>
    </cfRule>
    <cfRule type="expression" dxfId="266" priority="2" stopIfTrue="1">
      <formula>LEN(B3)&lt;1</formula>
    </cfRule>
  </conditionalFormatting>
  <conditionalFormatting sqref="D3:E4">
    <cfRule type="expression" dxfId="265" priority="3" stopIfTrue="1">
      <formula>LEN(SUBSTITUTE(B3," ",""))=0</formula>
    </cfRule>
    <cfRule type="expression" dxfId="264" priority="4" stopIfTrue="1">
      <formula>LEN((SUBSTITUTE(B3," ","")))&lt;=F3</formula>
    </cfRule>
    <cfRule type="expression" dxfId="263" priority="5" stopIfTrue="1">
      <formula>LEN((SUBSTITUTE(B3," ","")))&gt;F3</formula>
    </cfRule>
  </conditionalFormatting>
  <conditionalFormatting sqref="D5">
    <cfRule type="expression" dxfId="262" priority="8" stopIfTrue="1">
      <formula>LEN(SUBSTITUTE(B5," ",""))=0</formula>
    </cfRule>
    <cfRule type="expression" dxfId="261" priority="9" stopIfTrue="1">
      <formula>LEN(SUBSTITUTE(B5," ",""))&lt;=F5</formula>
    </cfRule>
    <cfRule type="expression" dxfId="260" priority="10" stopIfTrue="1">
      <formula>LEN(SUBSTITUTE(B5," ",""))&gt;F5</formula>
    </cfRule>
  </conditionalFormatting>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2169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59" priority="6" stopIfTrue="1">
      <formula>LEN(B5)&gt;0</formula>
    </cfRule>
    <cfRule type="expression" dxfId="258" priority="7" stopIfTrue="1">
      <formula>LEN(B5)&lt;1</formula>
    </cfRule>
  </conditionalFormatting>
  <conditionalFormatting sqref="C3:C4">
    <cfRule type="expression" dxfId="257" priority="1" stopIfTrue="1">
      <formula>LEN(B3)&gt;0</formula>
    </cfRule>
    <cfRule type="expression" dxfId="256" priority="2" stopIfTrue="1">
      <formula>LEN(B3)&lt;1</formula>
    </cfRule>
  </conditionalFormatting>
  <conditionalFormatting sqref="D3:E4">
    <cfRule type="expression" dxfId="255" priority="3" stopIfTrue="1">
      <formula>LEN(SUBSTITUTE(B3," ",""))=0</formula>
    </cfRule>
    <cfRule type="expression" dxfId="254" priority="4" stopIfTrue="1">
      <formula>LEN((SUBSTITUTE(B3," ","")))&lt;=F3</formula>
    </cfRule>
    <cfRule type="expression" dxfId="253" priority="5" stopIfTrue="1">
      <formula>LEN((SUBSTITUTE(B3," ","")))&gt;F3</formula>
    </cfRule>
  </conditionalFormatting>
  <conditionalFormatting sqref="D5">
    <cfRule type="expression" dxfId="252" priority="8" stopIfTrue="1">
      <formula>LEN(SUBSTITUTE(B5," ",""))=0</formula>
    </cfRule>
    <cfRule type="expression" dxfId="251" priority="9" stopIfTrue="1">
      <formula>LEN(SUBSTITUTE(B5," ",""))&lt;=F5</formula>
    </cfRule>
    <cfRule type="expression" dxfId="250" priority="10" stopIfTrue="1">
      <formula>LEN(SUBSTITUTE(B5," ",""))&gt;F5</formula>
    </cfRule>
  </conditionalFormatting>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2170</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49" priority="6" stopIfTrue="1">
      <formula>LEN(B5)&gt;0</formula>
    </cfRule>
    <cfRule type="expression" dxfId="248" priority="7" stopIfTrue="1">
      <formula>LEN(B5)&lt;1</formula>
    </cfRule>
  </conditionalFormatting>
  <conditionalFormatting sqref="C3:C4">
    <cfRule type="expression" dxfId="247" priority="1" stopIfTrue="1">
      <formula>LEN(B3)&gt;0</formula>
    </cfRule>
    <cfRule type="expression" dxfId="246" priority="2" stopIfTrue="1">
      <formula>LEN(B3)&lt;1</formula>
    </cfRule>
  </conditionalFormatting>
  <conditionalFormatting sqref="D3:E4">
    <cfRule type="expression" dxfId="245" priority="3" stopIfTrue="1">
      <formula>LEN(SUBSTITUTE(B3," ",""))=0</formula>
    </cfRule>
    <cfRule type="expression" dxfId="244" priority="4" stopIfTrue="1">
      <formula>LEN((SUBSTITUTE(B3," ","")))&lt;=F3</formula>
    </cfRule>
    <cfRule type="expression" dxfId="243" priority="5" stopIfTrue="1">
      <formula>LEN((SUBSTITUTE(B3," ","")))&gt;F3</formula>
    </cfRule>
  </conditionalFormatting>
  <conditionalFormatting sqref="D5">
    <cfRule type="expression" dxfId="242" priority="8" stopIfTrue="1">
      <formula>LEN(SUBSTITUTE(B5," ",""))=0</formula>
    </cfRule>
    <cfRule type="expression" dxfId="241" priority="9" stopIfTrue="1">
      <formula>LEN(SUBSTITUTE(B5," ",""))&lt;=F5</formula>
    </cfRule>
    <cfRule type="expression" dxfId="240" priority="10" stopIfTrue="1">
      <formula>LEN(SUBSTITUTE(B5," ",""))&gt;F5</formula>
    </cfRule>
  </conditionalFormatting>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2171</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39" priority="6" stopIfTrue="1">
      <formula>LEN(B5)&gt;0</formula>
    </cfRule>
    <cfRule type="expression" dxfId="238" priority="7" stopIfTrue="1">
      <formula>LEN(B5)&lt;1</formula>
    </cfRule>
  </conditionalFormatting>
  <conditionalFormatting sqref="C3:C4">
    <cfRule type="expression" dxfId="237" priority="1" stopIfTrue="1">
      <formula>LEN(B3)&gt;0</formula>
    </cfRule>
    <cfRule type="expression" dxfId="236" priority="2" stopIfTrue="1">
      <formula>LEN(B3)&lt;1</formula>
    </cfRule>
  </conditionalFormatting>
  <conditionalFormatting sqref="D3:E4">
    <cfRule type="expression" dxfId="235" priority="3" stopIfTrue="1">
      <formula>LEN(SUBSTITUTE(B3," ",""))=0</formula>
    </cfRule>
    <cfRule type="expression" dxfId="234" priority="4" stopIfTrue="1">
      <formula>LEN((SUBSTITUTE(B3," ","")))&lt;=F3</formula>
    </cfRule>
    <cfRule type="expression" dxfId="233" priority="5" stopIfTrue="1">
      <formula>LEN((SUBSTITUTE(B3," ","")))&gt;F3</formula>
    </cfRule>
  </conditionalFormatting>
  <conditionalFormatting sqref="D5">
    <cfRule type="expression" dxfId="232" priority="8" stopIfTrue="1">
      <formula>LEN(SUBSTITUTE(B5," ",""))=0</formula>
    </cfRule>
    <cfRule type="expression" dxfId="231" priority="9" stopIfTrue="1">
      <formula>LEN(SUBSTITUTE(B5," ",""))&lt;=F5</formula>
    </cfRule>
    <cfRule type="expression" dxfId="230" priority="10" stopIfTrue="1">
      <formula>LEN(SUBSTITUTE(B5," ",""))&gt;F5</formula>
    </cfRule>
  </conditionalFormatting>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29" priority="6" stopIfTrue="1">
      <formula>LEN(B5)&gt;0</formula>
    </cfRule>
    <cfRule type="expression" dxfId="228" priority="7" stopIfTrue="1">
      <formula>LEN(B5)&lt;1</formula>
    </cfRule>
  </conditionalFormatting>
  <conditionalFormatting sqref="C3:C4">
    <cfRule type="expression" dxfId="227" priority="1" stopIfTrue="1">
      <formula>LEN(B3)&gt;0</formula>
    </cfRule>
    <cfRule type="expression" dxfId="226" priority="2" stopIfTrue="1">
      <formula>LEN(B3)&lt;1</formula>
    </cfRule>
  </conditionalFormatting>
  <conditionalFormatting sqref="D3:E4">
    <cfRule type="expression" dxfId="225" priority="3" stopIfTrue="1">
      <formula>LEN(SUBSTITUTE(B3," ",""))=0</formula>
    </cfRule>
    <cfRule type="expression" dxfId="224" priority="4" stopIfTrue="1">
      <formula>LEN((SUBSTITUTE(B3," ","")))&lt;=F3</formula>
    </cfRule>
    <cfRule type="expression" dxfId="223" priority="5" stopIfTrue="1">
      <formula>LEN((SUBSTITUTE(B3," ","")))&gt;F3</formula>
    </cfRule>
  </conditionalFormatting>
  <conditionalFormatting sqref="D5">
    <cfRule type="expression" dxfId="222" priority="8" stopIfTrue="1">
      <formula>LEN(SUBSTITUTE(B5," ",""))=0</formula>
    </cfRule>
    <cfRule type="expression" dxfId="221" priority="9" stopIfTrue="1">
      <formula>LEN(SUBSTITUTE(B5," ",""))&lt;=F5</formula>
    </cfRule>
    <cfRule type="expression" dxfId="220" priority="10" stopIfTrue="1">
      <formula>LEN(SUBSTITUTE(B5," ",""))&gt;F5</formula>
    </cfRule>
  </conditionalFormatting>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19" priority="6" stopIfTrue="1">
      <formula>LEN(B5)&gt;0</formula>
    </cfRule>
    <cfRule type="expression" dxfId="218" priority="7" stopIfTrue="1">
      <formula>LEN(B5)&lt;1</formula>
    </cfRule>
  </conditionalFormatting>
  <conditionalFormatting sqref="C3:C4">
    <cfRule type="expression" dxfId="217" priority="1" stopIfTrue="1">
      <formula>LEN(B3)&gt;0</formula>
    </cfRule>
    <cfRule type="expression" dxfId="216" priority="2" stopIfTrue="1">
      <formula>LEN(B3)&lt;1</formula>
    </cfRule>
  </conditionalFormatting>
  <conditionalFormatting sqref="D3:E4">
    <cfRule type="expression" dxfId="215" priority="3" stopIfTrue="1">
      <formula>LEN(SUBSTITUTE(B3," ",""))=0</formula>
    </cfRule>
    <cfRule type="expression" dxfId="214" priority="4" stopIfTrue="1">
      <formula>LEN((SUBSTITUTE(B3," ","")))&lt;=F3</formula>
    </cfRule>
    <cfRule type="expression" dxfId="213" priority="5" stopIfTrue="1">
      <formula>LEN((SUBSTITUTE(B3," ","")))&gt;F3</formula>
    </cfRule>
  </conditionalFormatting>
  <conditionalFormatting sqref="D5">
    <cfRule type="expression" dxfId="212" priority="8" stopIfTrue="1">
      <formula>LEN(SUBSTITUTE(B5," ",""))=0</formula>
    </cfRule>
    <cfRule type="expression" dxfId="211" priority="9" stopIfTrue="1">
      <formula>LEN(SUBSTITUTE(B5," ",""))&lt;=F5</formula>
    </cfRule>
    <cfRule type="expression" dxfId="210" priority="10" stopIfTrue="1">
      <formula>LEN(SUBSTITUTE(B5," ",""))&gt;F5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02"/>
  <sheetViews>
    <sheetView showGridLines="0" workbookViewId="0">
      <selection activeCell="C19" sqref="C19"/>
    </sheetView>
  </sheetViews>
  <sheetFormatPr defaultRowHeight="12.5"/>
  <cols>
    <col min="1" max="1" width="33.7265625" customWidth="1"/>
    <col min="2" max="2" width="51.1796875" customWidth="1"/>
    <col min="3" max="3" width="20.453125" bestFit="1" customWidth="1"/>
  </cols>
  <sheetData>
    <row r="1" spans="1:3" ht="27.75" customHeight="1">
      <c r="A1" s="202" t="s">
        <v>18</v>
      </c>
      <c r="B1" s="203"/>
      <c r="C1" s="1" t="s">
        <v>13</v>
      </c>
    </row>
    <row r="2" spans="1:3" ht="13">
      <c r="A2" s="3" t="s">
        <v>41</v>
      </c>
      <c r="B2" s="3" t="s">
        <v>19</v>
      </c>
      <c r="C2" s="3" t="s">
        <v>43</v>
      </c>
    </row>
    <row r="3" spans="1:3">
      <c r="A3" s="15"/>
      <c r="B3" s="16" t="s">
        <v>42</v>
      </c>
      <c r="C3" s="15"/>
    </row>
    <row r="4" spans="1:3">
      <c r="A4" s="15"/>
      <c r="B4" s="16" t="s">
        <v>42</v>
      </c>
      <c r="C4" s="15"/>
    </row>
    <row r="5" spans="1:3">
      <c r="A5" s="15"/>
      <c r="B5" s="16" t="s">
        <v>42</v>
      </c>
      <c r="C5" s="15"/>
    </row>
    <row r="6" spans="1:3">
      <c r="A6" s="15"/>
      <c r="B6" s="16" t="s">
        <v>42</v>
      </c>
      <c r="C6" s="15"/>
    </row>
    <row r="7" spans="1:3">
      <c r="A7" s="15"/>
      <c r="B7" s="16" t="s">
        <v>42</v>
      </c>
      <c r="C7" s="15"/>
    </row>
    <row r="8" spans="1:3">
      <c r="A8" s="15"/>
      <c r="B8" s="16" t="s">
        <v>42</v>
      </c>
      <c r="C8" s="15"/>
    </row>
    <row r="9" spans="1:3">
      <c r="A9" s="15"/>
      <c r="B9" s="16" t="s">
        <v>42</v>
      </c>
      <c r="C9" s="15"/>
    </row>
    <row r="10" spans="1:3">
      <c r="A10" s="15"/>
      <c r="B10" s="16" t="s">
        <v>42</v>
      </c>
      <c r="C10" s="15"/>
    </row>
    <row r="11" spans="1:3">
      <c r="A11" s="15"/>
      <c r="B11" s="16" t="s">
        <v>42</v>
      </c>
      <c r="C11" s="15"/>
    </row>
    <row r="12" spans="1:3">
      <c r="A12" s="15"/>
      <c r="B12" s="16" t="s">
        <v>42</v>
      </c>
      <c r="C12" s="15"/>
    </row>
    <row r="13" spans="1:3">
      <c r="A13" s="15"/>
      <c r="B13" s="16" t="s">
        <v>42</v>
      </c>
      <c r="C13" s="15"/>
    </row>
    <row r="14" spans="1:3">
      <c r="A14" s="15"/>
      <c r="B14" s="16" t="s">
        <v>42</v>
      </c>
      <c r="C14" s="15"/>
    </row>
    <row r="15" spans="1:3">
      <c r="A15" s="15"/>
      <c r="B15" s="16" t="s">
        <v>42</v>
      </c>
      <c r="C15" s="15"/>
    </row>
    <row r="16" spans="1:3">
      <c r="A16" s="15"/>
      <c r="B16" s="16" t="s">
        <v>42</v>
      </c>
      <c r="C16" s="15"/>
    </row>
    <row r="17" spans="1:3">
      <c r="A17" s="15"/>
      <c r="B17" s="16" t="s">
        <v>42</v>
      </c>
      <c r="C17" s="15"/>
    </row>
    <row r="18" spans="1:3">
      <c r="A18" s="15"/>
      <c r="B18" s="16" t="s">
        <v>42</v>
      </c>
      <c r="C18" s="15"/>
    </row>
    <row r="19" spans="1:3">
      <c r="A19" s="15"/>
      <c r="B19" s="16" t="s">
        <v>42</v>
      </c>
      <c r="C19" s="15"/>
    </row>
    <row r="20" spans="1:3">
      <c r="A20" s="15"/>
      <c r="B20" s="16" t="s">
        <v>42</v>
      </c>
      <c r="C20" s="15"/>
    </row>
    <row r="21" spans="1:3">
      <c r="A21" s="15"/>
      <c r="B21" s="16" t="s">
        <v>42</v>
      </c>
      <c r="C21" s="15"/>
    </row>
    <row r="22" spans="1:3">
      <c r="A22" s="15"/>
      <c r="B22" s="16" t="s">
        <v>42</v>
      </c>
      <c r="C22" s="15"/>
    </row>
    <row r="23" spans="1:3">
      <c r="A23" s="15"/>
      <c r="B23" s="16" t="s">
        <v>42</v>
      </c>
      <c r="C23" s="15"/>
    </row>
    <row r="24" spans="1:3">
      <c r="A24" s="15"/>
      <c r="B24" s="16" t="s">
        <v>42</v>
      </c>
      <c r="C24" s="15"/>
    </row>
    <row r="25" spans="1:3">
      <c r="A25" s="15"/>
      <c r="B25" s="16" t="s">
        <v>42</v>
      </c>
      <c r="C25" s="15"/>
    </row>
    <row r="26" spans="1:3">
      <c r="A26" s="15"/>
      <c r="B26" s="16" t="s">
        <v>42</v>
      </c>
      <c r="C26" s="15"/>
    </row>
    <row r="27" spans="1:3">
      <c r="A27" s="15"/>
      <c r="B27" s="16" t="s">
        <v>42</v>
      </c>
      <c r="C27" s="15"/>
    </row>
    <row r="28" spans="1:3">
      <c r="A28" s="15"/>
      <c r="B28" s="16" t="s">
        <v>42</v>
      </c>
      <c r="C28" s="15"/>
    </row>
    <row r="29" spans="1:3">
      <c r="A29" s="15"/>
      <c r="B29" s="16" t="s">
        <v>42</v>
      </c>
      <c r="C29" s="15"/>
    </row>
    <row r="30" spans="1:3">
      <c r="A30" s="15"/>
      <c r="B30" s="16" t="s">
        <v>42</v>
      </c>
      <c r="C30" s="15"/>
    </row>
    <row r="31" spans="1:3">
      <c r="A31" s="15"/>
      <c r="B31" s="16" t="s">
        <v>42</v>
      </c>
      <c r="C31" s="15"/>
    </row>
    <row r="32" spans="1:3">
      <c r="A32" s="15"/>
      <c r="B32" s="16" t="s">
        <v>42</v>
      </c>
      <c r="C32" s="15"/>
    </row>
    <row r="33" spans="1:3">
      <c r="A33" s="15"/>
      <c r="B33" s="16" t="s">
        <v>42</v>
      </c>
      <c r="C33" s="15"/>
    </row>
    <row r="34" spans="1:3">
      <c r="A34" s="15"/>
      <c r="B34" s="16" t="s">
        <v>42</v>
      </c>
      <c r="C34" s="15"/>
    </row>
    <row r="35" spans="1:3">
      <c r="A35" s="15"/>
      <c r="B35" s="16" t="s">
        <v>42</v>
      </c>
      <c r="C35" s="15"/>
    </row>
    <row r="36" spans="1:3">
      <c r="A36" s="15"/>
      <c r="B36" s="16" t="s">
        <v>42</v>
      </c>
      <c r="C36" s="15"/>
    </row>
    <row r="37" spans="1:3">
      <c r="A37" s="15"/>
      <c r="B37" s="16" t="s">
        <v>42</v>
      </c>
      <c r="C37" s="15"/>
    </row>
    <row r="38" spans="1:3">
      <c r="A38" s="15"/>
      <c r="B38" s="16" t="s">
        <v>42</v>
      </c>
      <c r="C38" s="15"/>
    </row>
    <row r="39" spans="1:3">
      <c r="A39" s="15"/>
      <c r="B39" s="16" t="s">
        <v>42</v>
      </c>
      <c r="C39" s="15"/>
    </row>
    <row r="40" spans="1:3">
      <c r="A40" s="15"/>
      <c r="B40" s="16" t="s">
        <v>42</v>
      </c>
      <c r="C40" s="15"/>
    </row>
    <row r="41" spans="1:3">
      <c r="A41" s="15"/>
      <c r="B41" s="16" t="s">
        <v>42</v>
      </c>
      <c r="C41" s="15"/>
    </row>
    <row r="42" spans="1:3">
      <c r="A42" s="15"/>
      <c r="B42" s="16" t="s">
        <v>42</v>
      </c>
      <c r="C42" s="15"/>
    </row>
    <row r="43" spans="1:3">
      <c r="A43" s="15"/>
      <c r="B43" s="16" t="s">
        <v>42</v>
      </c>
      <c r="C43" s="15"/>
    </row>
    <row r="44" spans="1:3">
      <c r="A44" s="15"/>
      <c r="B44" s="16" t="s">
        <v>42</v>
      </c>
      <c r="C44" s="15"/>
    </row>
    <row r="45" spans="1:3">
      <c r="A45" s="15"/>
      <c r="B45" s="16" t="s">
        <v>42</v>
      </c>
      <c r="C45" s="15"/>
    </row>
    <row r="46" spans="1:3">
      <c r="A46" s="15"/>
      <c r="B46" s="16" t="s">
        <v>42</v>
      </c>
      <c r="C46" s="15"/>
    </row>
    <row r="47" spans="1:3">
      <c r="A47" s="15"/>
      <c r="B47" s="16" t="s">
        <v>42</v>
      </c>
      <c r="C47" s="15"/>
    </row>
    <row r="48" spans="1:3">
      <c r="A48" s="15"/>
      <c r="B48" s="16" t="s">
        <v>42</v>
      </c>
      <c r="C48" s="15"/>
    </row>
    <row r="49" spans="1:3">
      <c r="A49" s="15"/>
      <c r="B49" s="16" t="s">
        <v>42</v>
      </c>
      <c r="C49" s="15"/>
    </row>
    <row r="50" spans="1:3">
      <c r="A50" s="15"/>
      <c r="B50" s="16" t="s">
        <v>42</v>
      </c>
      <c r="C50" s="15"/>
    </row>
    <row r="51" spans="1:3">
      <c r="A51" s="15"/>
      <c r="B51" s="16" t="s">
        <v>42</v>
      </c>
      <c r="C51" s="15"/>
    </row>
    <row r="52" spans="1:3">
      <c r="A52" s="15"/>
      <c r="B52" s="16" t="s">
        <v>42</v>
      </c>
      <c r="C52" s="15"/>
    </row>
    <row r="53" spans="1:3">
      <c r="A53" s="15"/>
      <c r="B53" s="16" t="s">
        <v>42</v>
      </c>
      <c r="C53" s="15"/>
    </row>
    <row r="54" spans="1:3">
      <c r="A54" s="15"/>
      <c r="B54" s="16" t="s">
        <v>42</v>
      </c>
      <c r="C54" s="15"/>
    </row>
    <row r="55" spans="1:3">
      <c r="A55" s="15"/>
      <c r="B55" s="16" t="s">
        <v>42</v>
      </c>
      <c r="C55" s="15"/>
    </row>
    <row r="56" spans="1:3">
      <c r="A56" s="15"/>
      <c r="B56" s="16" t="s">
        <v>42</v>
      </c>
      <c r="C56" s="15"/>
    </row>
    <row r="57" spans="1:3">
      <c r="A57" s="15"/>
      <c r="B57" s="16" t="s">
        <v>42</v>
      </c>
      <c r="C57" s="15"/>
    </row>
    <row r="58" spans="1:3">
      <c r="A58" s="15"/>
      <c r="B58" s="16" t="s">
        <v>42</v>
      </c>
      <c r="C58" s="15"/>
    </row>
    <row r="59" spans="1:3">
      <c r="A59" s="15"/>
      <c r="B59" s="16" t="s">
        <v>42</v>
      </c>
      <c r="C59" s="15"/>
    </row>
    <row r="60" spans="1:3">
      <c r="A60" s="15"/>
      <c r="B60" s="16" t="s">
        <v>42</v>
      </c>
      <c r="C60" s="15"/>
    </row>
    <row r="61" spans="1:3">
      <c r="A61" s="15"/>
      <c r="B61" s="16" t="s">
        <v>42</v>
      </c>
      <c r="C61" s="15"/>
    </row>
    <row r="62" spans="1:3">
      <c r="A62" s="15"/>
      <c r="B62" s="16" t="s">
        <v>42</v>
      </c>
      <c r="C62" s="15"/>
    </row>
    <row r="63" spans="1:3">
      <c r="A63" s="15"/>
      <c r="B63" s="16" t="s">
        <v>42</v>
      </c>
      <c r="C63" s="15"/>
    </row>
    <row r="64" spans="1:3">
      <c r="A64" s="15"/>
      <c r="B64" s="16" t="s">
        <v>42</v>
      </c>
      <c r="C64" s="15"/>
    </row>
    <row r="65" spans="1:3">
      <c r="A65" s="15"/>
      <c r="B65" s="16" t="s">
        <v>42</v>
      </c>
      <c r="C65" s="15"/>
    </row>
    <row r="66" spans="1:3">
      <c r="A66" s="15"/>
      <c r="B66" s="16" t="s">
        <v>42</v>
      </c>
      <c r="C66" s="15"/>
    </row>
    <row r="67" spans="1:3">
      <c r="A67" s="15"/>
      <c r="B67" s="16" t="s">
        <v>42</v>
      </c>
      <c r="C67" s="15"/>
    </row>
    <row r="68" spans="1:3">
      <c r="A68" s="15"/>
      <c r="B68" s="16" t="s">
        <v>42</v>
      </c>
      <c r="C68" s="15"/>
    </row>
    <row r="69" spans="1:3">
      <c r="A69" s="15"/>
      <c r="B69" s="16" t="s">
        <v>42</v>
      </c>
      <c r="C69" s="15"/>
    </row>
    <row r="70" spans="1:3">
      <c r="A70" s="15"/>
      <c r="B70" s="16" t="s">
        <v>42</v>
      </c>
      <c r="C70" s="15"/>
    </row>
    <row r="71" spans="1:3">
      <c r="A71" s="15"/>
      <c r="B71" s="16" t="s">
        <v>42</v>
      </c>
      <c r="C71" s="15"/>
    </row>
    <row r="72" spans="1:3">
      <c r="A72" s="15"/>
      <c r="B72" s="16" t="s">
        <v>42</v>
      </c>
      <c r="C72" s="15"/>
    </row>
    <row r="73" spans="1:3">
      <c r="A73" s="15"/>
      <c r="B73" s="16" t="s">
        <v>42</v>
      </c>
      <c r="C73" s="15"/>
    </row>
    <row r="74" spans="1:3">
      <c r="A74" s="15"/>
      <c r="B74" s="16" t="s">
        <v>42</v>
      </c>
      <c r="C74" s="15"/>
    </row>
    <row r="75" spans="1:3">
      <c r="A75" s="15"/>
      <c r="B75" s="16" t="s">
        <v>42</v>
      </c>
      <c r="C75" s="15"/>
    </row>
    <row r="76" spans="1:3">
      <c r="A76" s="15"/>
      <c r="B76" s="16" t="s">
        <v>42</v>
      </c>
      <c r="C76" s="15"/>
    </row>
    <row r="77" spans="1:3">
      <c r="A77" s="15"/>
      <c r="B77" s="16" t="s">
        <v>42</v>
      </c>
      <c r="C77" s="15"/>
    </row>
    <row r="78" spans="1:3">
      <c r="A78" s="15"/>
      <c r="B78" s="16" t="s">
        <v>42</v>
      </c>
      <c r="C78" s="15"/>
    </row>
    <row r="79" spans="1:3">
      <c r="A79" s="15"/>
      <c r="B79" s="16" t="s">
        <v>42</v>
      </c>
      <c r="C79" s="15"/>
    </row>
    <row r="80" spans="1:3">
      <c r="A80" s="15"/>
      <c r="B80" s="16" t="s">
        <v>42</v>
      </c>
      <c r="C80" s="15"/>
    </row>
    <row r="81" spans="1:3">
      <c r="A81" s="15"/>
      <c r="B81" s="16" t="s">
        <v>42</v>
      </c>
      <c r="C81" s="15"/>
    </row>
    <row r="82" spans="1:3">
      <c r="A82" s="15"/>
      <c r="B82" s="16" t="s">
        <v>42</v>
      </c>
      <c r="C82" s="15"/>
    </row>
    <row r="83" spans="1:3">
      <c r="A83" s="15"/>
      <c r="B83" s="16" t="s">
        <v>42</v>
      </c>
      <c r="C83" s="15"/>
    </row>
    <row r="84" spans="1:3">
      <c r="A84" s="15"/>
      <c r="B84" s="16" t="s">
        <v>42</v>
      </c>
      <c r="C84" s="15"/>
    </row>
    <row r="85" spans="1:3">
      <c r="A85" s="15"/>
      <c r="B85" s="16" t="s">
        <v>42</v>
      </c>
      <c r="C85" s="15"/>
    </row>
    <row r="86" spans="1:3">
      <c r="A86" s="15"/>
      <c r="B86" s="16" t="s">
        <v>42</v>
      </c>
      <c r="C86" s="15"/>
    </row>
    <row r="87" spans="1:3">
      <c r="A87" s="15"/>
      <c r="B87" s="16" t="s">
        <v>42</v>
      </c>
      <c r="C87" s="15"/>
    </row>
    <row r="88" spans="1:3">
      <c r="A88" s="15"/>
      <c r="B88" s="16" t="s">
        <v>42</v>
      </c>
      <c r="C88" s="15"/>
    </row>
    <row r="89" spans="1:3">
      <c r="A89" s="15"/>
      <c r="B89" s="16" t="s">
        <v>42</v>
      </c>
      <c r="C89" s="15"/>
    </row>
    <row r="90" spans="1:3">
      <c r="A90" s="15"/>
      <c r="B90" s="16" t="s">
        <v>42</v>
      </c>
      <c r="C90" s="15"/>
    </row>
    <row r="91" spans="1:3">
      <c r="A91" s="15"/>
      <c r="B91" s="16" t="s">
        <v>42</v>
      </c>
      <c r="C91" s="15"/>
    </row>
    <row r="92" spans="1:3">
      <c r="A92" s="15"/>
      <c r="B92" s="16" t="s">
        <v>42</v>
      </c>
      <c r="C92" s="15"/>
    </row>
    <row r="93" spans="1:3">
      <c r="A93" s="15"/>
      <c r="B93" s="16" t="s">
        <v>42</v>
      </c>
      <c r="C93" s="15"/>
    </row>
    <row r="94" spans="1:3">
      <c r="A94" s="15"/>
      <c r="B94" s="16" t="s">
        <v>42</v>
      </c>
      <c r="C94" s="15"/>
    </row>
    <row r="95" spans="1:3">
      <c r="A95" s="15"/>
      <c r="B95" s="16" t="s">
        <v>42</v>
      </c>
      <c r="C95" s="15"/>
    </row>
    <row r="96" spans="1:3">
      <c r="A96" s="15"/>
      <c r="B96" s="16" t="s">
        <v>42</v>
      </c>
      <c r="C96" s="15"/>
    </row>
    <row r="97" spans="1:3">
      <c r="A97" s="15"/>
      <c r="B97" s="16" t="s">
        <v>42</v>
      </c>
      <c r="C97" s="15"/>
    </row>
    <row r="98" spans="1:3">
      <c r="A98" s="15"/>
      <c r="B98" s="16" t="s">
        <v>42</v>
      </c>
      <c r="C98" s="15"/>
    </row>
    <row r="99" spans="1:3">
      <c r="A99" s="15"/>
      <c r="B99" s="16" t="s">
        <v>42</v>
      </c>
      <c r="C99" s="15"/>
    </row>
    <row r="100" spans="1:3">
      <c r="A100" s="15"/>
      <c r="B100" s="16" t="s">
        <v>42</v>
      </c>
      <c r="C100" s="15"/>
    </row>
    <row r="101" spans="1:3">
      <c r="A101" s="15"/>
      <c r="B101" s="16" t="s">
        <v>42</v>
      </c>
      <c r="C101" s="15"/>
    </row>
    <row r="102" spans="1:3">
      <c r="A102" s="15"/>
      <c r="B102" s="16" t="s">
        <v>42</v>
      </c>
      <c r="C102" s="15"/>
    </row>
  </sheetData>
  <sheetProtection sheet="1" objects="1" scenarios="1" insertHyperlinks="0"/>
  <mergeCells count="1">
    <mergeCell ref="A1:B1"/>
  </mergeCells>
  <pageMargins left="0.7" right="0.7" top="0.75" bottom="0.75" header="0.3" footer="0.3"/>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2174</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209" priority="6" stopIfTrue="1">
      <formula>LEN(B5)&gt;0</formula>
    </cfRule>
    <cfRule type="expression" dxfId="208" priority="7" stopIfTrue="1">
      <formula>LEN(B5)&lt;1</formula>
    </cfRule>
  </conditionalFormatting>
  <conditionalFormatting sqref="C3:C4">
    <cfRule type="expression" dxfId="207" priority="1" stopIfTrue="1">
      <formula>LEN(B3)&gt;0</formula>
    </cfRule>
    <cfRule type="expression" dxfId="206" priority="2" stopIfTrue="1">
      <formula>LEN(B3)&lt;1</formula>
    </cfRule>
  </conditionalFormatting>
  <conditionalFormatting sqref="D3:E4">
    <cfRule type="expression" dxfId="205" priority="3" stopIfTrue="1">
      <formula>LEN(SUBSTITUTE(B3," ",""))=0</formula>
    </cfRule>
    <cfRule type="expression" dxfId="204" priority="4" stopIfTrue="1">
      <formula>LEN((SUBSTITUTE(B3," ","")))&lt;=F3</formula>
    </cfRule>
    <cfRule type="expression" dxfId="203" priority="5" stopIfTrue="1">
      <formula>LEN((SUBSTITUTE(B3," ","")))&gt;F3</formula>
    </cfRule>
  </conditionalFormatting>
  <conditionalFormatting sqref="D5">
    <cfRule type="expression" dxfId="202" priority="8" stopIfTrue="1">
      <formula>LEN(SUBSTITUTE(B5," ",""))=0</formula>
    </cfRule>
    <cfRule type="expression" dxfId="201" priority="9" stopIfTrue="1">
      <formula>LEN(SUBSTITUTE(B5," ",""))&lt;=F5</formula>
    </cfRule>
    <cfRule type="expression" dxfId="200" priority="10" stopIfTrue="1">
      <formula>LEN(SUBSTITUTE(B5," ",""))&gt;F5</formula>
    </cfRule>
  </conditionalFormatting>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F7"/>
  <sheetViews>
    <sheetView showGridLines="0" topLeftCell="A2"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2175</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99" priority="6" stopIfTrue="1">
      <formula>LEN(B5)&gt;0</formula>
    </cfRule>
    <cfRule type="expression" dxfId="198" priority="7" stopIfTrue="1">
      <formula>LEN(B5)&lt;1</formula>
    </cfRule>
  </conditionalFormatting>
  <conditionalFormatting sqref="C3:C4">
    <cfRule type="expression" dxfId="197" priority="1" stopIfTrue="1">
      <formula>LEN(B3)&gt;0</formula>
    </cfRule>
    <cfRule type="expression" dxfId="196" priority="2" stopIfTrue="1">
      <formula>LEN(B3)&lt;1</formula>
    </cfRule>
  </conditionalFormatting>
  <conditionalFormatting sqref="D3:E4">
    <cfRule type="expression" dxfId="195" priority="3" stopIfTrue="1">
      <formula>LEN(SUBSTITUTE(B3," ",""))=0</formula>
    </cfRule>
    <cfRule type="expression" dxfId="194" priority="4" stopIfTrue="1">
      <formula>LEN((SUBSTITUTE(B3," ","")))&lt;=F3</formula>
    </cfRule>
    <cfRule type="expression" dxfId="193" priority="5" stopIfTrue="1">
      <formula>LEN((SUBSTITUTE(B3," ","")))&gt;F3</formula>
    </cfRule>
  </conditionalFormatting>
  <conditionalFormatting sqref="D5">
    <cfRule type="expression" dxfId="192" priority="8" stopIfTrue="1">
      <formula>LEN(SUBSTITUTE(B5," ",""))=0</formula>
    </cfRule>
    <cfRule type="expression" dxfId="191" priority="9" stopIfTrue="1">
      <formula>LEN(SUBSTITUTE(B5," ",""))&lt;=F5</formula>
    </cfRule>
    <cfRule type="expression" dxfId="190" priority="10" stopIfTrue="1">
      <formula>LEN(SUBSTITUTE(B5," ",""))&gt;F5</formula>
    </cfRule>
  </conditionalFormatting>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2176</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89" priority="6" stopIfTrue="1">
      <formula>LEN(B5)&gt;0</formula>
    </cfRule>
    <cfRule type="expression" dxfId="188" priority="7" stopIfTrue="1">
      <formula>LEN(B5)&lt;1</formula>
    </cfRule>
  </conditionalFormatting>
  <conditionalFormatting sqref="C3:C4">
    <cfRule type="expression" dxfId="187" priority="1" stopIfTrue="1">
      <formula>LEN(B3)&gt;0</formula>
    </cfRule>
    <cfRule type="expression" dxfId="186" priority="2" stopIfTrue="1">
      <formula>LEN(B3)&lt;1</formula>
    </cfRule>
  </conditionalFormatting>
  <conditionalFormatting sqref="D3:E4">
    <cfRule type="expression" dxfId="185" priority="3" stopIfTrue="1">
      <formula>LEN(SUBSTITUTE(B3," ",""))=0</formula>
    </cfRule>
    <cfRule type="expression" dxfId="184" priority="4" stopIfTrue="1">
      <formula>LEN((SUBSTITUTE(B3," ","")))&lt;=F3</formula>
    </cfRule>
    <cfRule type="expression" dxfId="183" priority="5" stopIfTrue="1">
      <formula>LEN((SUBSTITUTE(B3," ","")))&gt;F3</formula>
    </cfRule>
  </conditionalFormatting>
  <conditionalFormatting sqref="D5">
    <cfRule type="expression" dxfId="182" priority="8" stopIfTrue="1">
      <formula>LEN(SUBSTITUTE(B5," ",""))=0</formula>
    </cfRule>
    <cfRule type="expression" dxfId="181" priority="9" stopIfTrue="1">
      <formula>LEN(SUBSTITUTE(B5," ",""))&lt;=F5</formula>
    </cfRule>
    <cfRule type="expression" dxfId="180" priority="10" stopIfTrue="1">
      <formula>LEN(SUBSTITUTE(B5," ",""))&gt;F5</formula>
    </cfRule>
  </conditionalFormatting>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2177</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79" priority="6" stopIfTrue="1">
      <formula>LEN(B5)&gt;0</formula>
    </cfRule>
    <cfRule type="expression" dxfId="178" priority="7" stopIfTrue="1">
      <formula>LEN(B5)&lt;1</formula>
    </cfRule>
  </conditionalFormatting>
  <conditionalFormatting sqref="C3:C4">
    <cfRule type="expression" dxfId="177" priority="1" stopIfTrue="1">
      <formula>LEN(B3)&gt;0</formula>
    </cfRule>
    <cfRule type="expression" dxfId="176" priority="2" stopIfTrue="1">
      <formula>LEN(B3)&lt;1</formula>
    </cfRule>
  </conditionalFormatting>
  <conditionalFormatting sqref="D3:E4">
    <cfRule type="expression" dxfId="175" priority="3" stopIfTrue="1">
      <formula>LEN(SUBSTITUTE(B3," ",""))=0</formula>
    </cfRule>
    <cfRule type="expression" dxfId="174" priority="4" stopIfTrue="1">
      <formula>LEN((SUBSTITUTE(B3," ","")))&lt;=F3</formula>
    </cfRule>
    <cfRule type="expression" dxfId="173" priority="5" stopIfTrue="1">
      <formula>LEN((SUBSTITUTE(B3," ","")))&gt;F3</formula>
    </cfRule>
  </conditionalFormatting>
  <conditionalFormatting sqref="D5">
    <cfRule type="expression" dxfId="172" priority="8" stopIfTrue="1">
      <formula>LEN(SUBSTITUTE(B5," ",""))=0</formula>
    </cfRule>
    <cfRule type="expression" dxfId="171" priority="9" stopIfTrue="1">
      <formula>LEN(SUBSTITUTE(B5," ",""))&lt;=F5</formula>
    </cfRule>
    <cfRule type="expression" dxfId="170" priority="10" stopIfTrue="1">
      <formula>LEN(SUBSTITUTE(B5," ",""))&gt;F5</formula>
    </cfRule>
  </conditionalFormatting>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2178</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69" priority="6" stopIfTrue="1">
      <formula>LEN(B5)&gt;0</formula>
    </cfRule>
    <cfRule type="expression" dxfId="168" priority="7" stopIfTrue="1">
      <formula>LEN(B5)&lt;1</formula>
    </cfRule>
  </conditionalFormatting>
  <conditionalFormatting sqref="C3:C4">
    <cfRule type="expression" dxfId="167" priority="1" stopIfTrue="1">
      <formula>LEN(B3)&gt;0</formula>
    </cfRule>
    <cfRule type="expression" dxfId="166" priority="2" stopIfTrue="1">
      <formula>LEN(B3)&lt;1</formula>
    </cfRule>
  </conditionalFormatting>
  <conditionalFormatting sqref="D3:E4">
    <cfRule type="expression" dxfId="165" priority="3" stopIfTrue="1">
      <formula>LEN(SUBSTITUTE(B3," ",""))=0</formula>
    </cfRule>
    <cfRule type="expression" dxfId="164" priority="4" stopIfTrue="1">
      <formula>LEN((SUBSTITUTE(B3," ","")))&lt;=F3</formula>
    </cfRule>
    <cfRule type="expression" dxfId="163" priority="5" stopIfTrue="1">
      <formula>LEN((SUBSTITUTE(B3," ","")))&gt;F3</formula>
    </cfRule>
  </conditionalFormatting>
  <conditionalFormatting sqref="D5">
    <cfRule type="expression" dxfId="162" priority="8" stopIfTrue="1">
      <formula>LEN(SUBSTITUTE(B5," ",""))=0</formula>
    </cfRule>
    <cfRule type="expression" dxfId="161" priority="9" stopIfTrue="1">
      <formula>LEN(SUBSTITUTE(B5," ",""))&lt;=F5</formula>
    </cfRule>
    <cfRule type="expression" dxfId="160" priority="10" stopIfTrue="1">
      <formula>LEN(SUBSTITUTE(B5," ",""))&gt;F5</formula>
    </cfRule>
  </conditionalFormatting>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2179</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59" priority="6" stopIfTrue="1">
      <formula>LEN(B5)&gt;0</formula>
    </cfRule>
    <cfRule type="expression" dxfId="158" priority="7" stopIfTrue="1">
      <formula>LEN(B5)&lt;1</formula>
    </cfRule>
  </conditionalFormatting>
  <conditionalFormatting sqref="C3:C4">
    <cfRule type="expression" dxfId="157" priority="1" stopIfTrue="1">
      <formula>LEN(B3)&gt;0</formula>
    </cfRule>
    <cfRule type="expression" dxfId="156" priority="2" stopIfTrue="1">
      <formula>LEN(B3)&lt;1</formula>
    </cfRule>
  </conditionalFormatting>
  <conditionalFormatting sqref="D3:E4">
    <cfRule type="expression" dxfId="155" priority="3" stopIfTrue="1">
      <formula>LEN(SUBSTITUTE(B3," ",""))=0</formula>
    </cfRule>
    <cfRule type="expression" dxfId="154" priority="4" stopIfTrue="1">
      <formula>LEN((SUBSTITUTE(B3," ","")))&lt;=F3</formula>
    </cfRule>
    <cfRule type="expression" dxfId="153" priority="5" stopIfTrue="1">
      <formula>LEN((SUBSTITUTE(B3," ","")))&gt;F3</formula>
    </cfRule>
  </conditionalFormatting>
  <conditionalFormatting sqref="D5">
    <cfRule type="expression" dxfId="152" priority="8" stopIfTrue="1">
      <formula>LEN(SUBSTITUTE(B5," ",""))=0</formula>
    </cfRule>
    <cfRule type="expression" dxfId="151" priority="9" stopIfTrue="1">
      <formula>LEN(SUBSTITUTE(B5," ",""))&lt;=F5</formula>
    </cfRule>
    <cfRule type="expression" dxfId="150" priority="10" stopIfTrue="1">
      <formula>LEN(SUBSTITUTE(B5," ",""))&gt;F5</formula>
    </cfRule>
  </conditionalFormatting>
  <pageMargins left="0.7" right="0.7" top="0.75" bottom="0.75" header="0.3" footer="0.3"/>
  <pageSetup paperSize="9"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2180</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49" priority="6" stopIfTrue="1">
      <formula>LEN(B5)&gt;0</formula>
    </cfRule>
    <cfRule type="expression" dxfId="148" priority="7" stopIfTrue="1">
      <formula>LEN(B5)&lt;1</formula>
    </cfRule>
  </conditionalFormatting>
  <conditionalFormatting sqref="C3:C4">
    <cfRule type="expression" dxfId="147" priority="1" stopIfTrue="1">
      <formula>LEN(B3)&gt;0</formula>
    </cfRule>
    <cfRule type="expression" dxfId="146" priority="2" stopIfTrue="1">
      <formula>LEN(B3)&lt;1</formula>
    </cfRule>
  </conditionalFormatting>
  <conditionalFormatting sqref="D3:E4">
    <cfRule type="expression" dxfId="145" priority="3" stopIfTrue="1">
      <formula>LEN(SUBSTITUTE(B3," ",""))=0</formula>
    </cfRule>
    <cfRule type="expression" dxfId="144" priority="4" stopIfTrue="1">
      <formula>LEN((SUBSTITUTE(B3," ","")))&lt;=F3</formula>
    </cfRule>
    <cfRule type="expression" dxfId="143" priority="5" stopIfTrue="1">
      <formula>LEN((SUBSTITUTE(B3," ","")))&gt;F3</formula>
    </cfRule>
  </conditionalFormatting>
  <conditionalFormatting sqref="D5">
    <cfRule type="expression" dxfId="142" priority="8" stopIfTrue="1">
      <formula>LEN(SUBSTITUTE(B5," ",""))=0</formula>
    </cfRule>
    <cfRule type="expression" dxfId="141" priority="9" stopIfTrue="1">
      <formula>LEN(SUBSTITUTE(B5," ",""))&lt;=F5</formula>
    </cfRule>
    <cfRule type="expression" dxfId="140" priority="10" stopIfTrue="1">
      <formula>LEN(SUBSTITUTE(B5," ",""))&gt;F5</formula>
    </cfRule>
  </conditionalFormatting>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2181</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39" priority="6" stopIfTrue="1">
      <formula>LEN(B5)&gt;0</formula>
    </cfRule>
    <cfRule type="expression" dxfId="138" priority="7" stopIfTrue="1">
      <formula>LEN(B5)&lt;1</formula>
    </cfRule>
  </conditionalFormatting>
  <conditionalFormatting sqref="C3:C4">
    <cfRule type="expression" dxfId="137" priority="1" stopIfTrue="1">
      <formula>LEN(B3)&gt;0</formula>
    </cfRule>
    <cfRule type="expression" dxfId="136" priority="2" stopIfTrue="1">
      <formula>LEN(B3)&lt;1</formula>
    </cfRule>
  </conditionalFormatting>
  <conditionalFormatting sqref="D3:E4">
    <cfRule type="expression" dxfId="135" priority="3" stopIfTrue="1">
      <formula>LEN(SUBSTITUTE(B3," ",""))=0</formula>
    </cfRule>
    <cfRule type="expression" dxfId="134" priority="4" stopIfTrue="1">
      <formula>LEN((SUBSTITUTE(B3," ","")))&lt;=F3</formula>
    </cfRule>
    <cfRule type="expression" dxfId="133" priority="5" stopIfTrue="1">
      <formula>LEN((SUBSTITUTE(B3," ","")))&gt;F3</formula>
    </cfRule>
  </conditionalFormatting>
  <conditionalFormatting sqref="D5">
    <cfRule type="expression" dxfId="132" priority="8" stopIfTrue="1">
      <formula>LEN(SUBSTITUTE(B5," ",""))=0</formula>
    </cfRule>
    <cfRule type="expression" dxfId="131" priority="9" stopIfTrue="1">
      <formula>LEN(SUBSTITUTE(B5," ",""))&lt;=F5</formula>
    </cfRule>
    <cfRule type="expression" dxfId="130" priority="10" stopIfTrue="1">
      <formula>LEN(SUBSTITUTE(B5," ",""))&gt;F5</formula>
    </cfRule>
  </conditionalFormatting>
  <pageMargins left="0.7" right="0.7" top="0.75" bottom="0.75" header="0.3" footer="0.3"/>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2182</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29" priority="6" stopIfTrue="1">
      <formula>LEN(B5)&gt;0</formula>
    </cfRule>
    <cfRule type="expression" dxfId="128" priority="7" stopIfTrue="1">
      <formula>LEN(B5)&lt;1</formula>
    </cfRule>
  </conditionalFormatting>
  <conditionalFormatting sqref="C3:C4">
    <cfRule type="expression" dxfId="127" priority="1" stopIfTrue="1">
      <formula>LEN(B3)&gt;0</formula>
    </cfRule>
    <cfRule type="expression" dxfId="126" priority="2" stopIfTrue="1">
      <formula>LEN(B3)&lt;1</formula>
    </cfRule>
  </conditionalFormatting>
  <conditionalFormatting sqref="D3:E4">
    <cfRule type="expression" dxfId="125" priority="3" stopIfTrue="1">
      <formula>LEN(SUBSTITUTE(B3," ",""))=0</formula>
    </cfRule>
    <cfRule type="expression" dxfId="124" priority="4" stopIfTrue="1">
      <formula>LEN((SUBSTITUTE(B3," ","")))&lt;=F3</formula>
    </cfRule>
    <cfRule type="expression" dxfId="123" priority="5" stopIfTrue="1">
      <formula>LEN((SUBSTITUTE(B3," ","")))&gt;F3</formula>
    </cfRule>
  </conditionalFormatting>
  <conditionalFormatting sqref="D5">
    <cfRule type="expression" dxfId="122" priority="8" stopIfTrue="1">
      <formula>LEN(SUBSTITUTE(B5," ",""))=0</formula>
    </cfRule>
    <cfRule type="expression" dxfId="121" priority="9" stopIfTrue="1">
      <formula>LEN(SUBSTITUTE(B5," ",""))&lt;=F5</formula>
    </cfRule>
    <cfRule type="expression" dxfId="120" priority="10" stopIfTrue="1">
      <formula>LEN(SUBSTITUTE(B5," ",""))&gt;F5</formula>
    </cfRule>
  </conditionalFormatting>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F7"/>
  <sheetViews>
    <sheetView showGridLines="0" workbookViewId="0">
      <selection activeCell="A26" sqref="A26"/>
    </sheetView>
  </sheetViews>
  <sheetFormatPr defaultRowHeight="12.5"/>
  <cols>
    <col min="1" max="1" width="28.81640625" customWidth="1"/>
    <col min="2" max="2" width="58.7265625" customWidth="1"/>
    <col min="3" max="3" width="15.453125" customWidth="1"/>
    <col min="4" max="4" width="18.54296875" customWidth="1"/>
    <col min="6" max="6" width="8.7265625" hidden="1" customWidth="1"/>
  </cols>
  <sheetData>
    <row r="1" spans="1:6" ht="37.5">
      <c r="A1" s="4" t="s">
        <v>2183</v>
      </c>
      <c r="B1" s="9" t="s">
        <v>12</v>
      </c>
    </row>
    <row r="3" spans="1:6" ht="287.5">
      <c r="A3" s="7" t="s">
        <v>2345</v>
      </c>
      <c r="B3" s="14"/>
      <c r="C3" s="1" t="s">
        <v>13</v>
      </c>
      <c r="D3" s="1" t="str">
        <f>LEN(SUBSTITUTE(B3," ",""))&amp;" character(s) / "&amp;F3</f>
        <v>0 character(s) / 1000</v>
      </c>
      <c r="E3" s="1"/>
      <c r="F3" s="10">
        <v>1000</v>
      </c>
    </row>
    <row r="4" spans="1:6" ht="13">
      <c r="A4" s="7"/>
      <c r="B4" s="21"/>
      <c r="C4" s="1"/>
      <c r="D4" s="1"/>
      <c r="E4" s="1"/>
      <c r="F4" s="10"/>
    </row>
    <row r="5" spans="1:6" ht="287.5">
      <c r="A5" s="7" t="s">
        <v>2344</v>
      </c>
      <c r="B5" s="14"/>
      <c r="C5" s="1" t="s">
        <v>8</v>
      </c>
      <c r="D5" s="1" t="str">
        <f>LEN(SUBSTITUTE(B5," ",""))&amp;" character(s) / "&amp;F5</f>
        <v>0 character(s) / 1000</v>
      </c>
      <c r="F5" s="10">
        <v>1000</v>
      </c>
    </row>
    <row r="6" spans="1:6" ht="15.5">
      <c r="A6" s="8"/>
    </row>
    <row r="7" spans="1:6">
      <c r="D7" s="2"/>
      <c r="E7" s="2"/>
      <c r="F7" s="10"/>
    </row>
  </sheetData>
  <sheetProtection sheet="1" objects="1" scenarios="1"/>
  <conditionalFormatting sqref="C5">
    <cfRule type="expression" dxfId="119" priority="6" stopIfTrue="1">
      <formula>LEN(B5)&gt;0</formula>
    </cfRule>
    <cfRule type="expression" dxfId="118" priority="7" stopIfTrue="1">
      <formula>LEN(B5)&lt;1</formula>
    </cfRule>
  </conditionalFormatting>
  <conditionalFormatting sqref="C3:C4">
    <cfRule type="expression" dxfId="117" priority="1" stopIfTrue="1">
      <formula>LEN(B3)&gt;0</formula>
    </cfRule>
    <cfRule type="expression" dxfId="116" priority="2" stopIfTrue="1">
      <formula>LEN(B3)&lt;1</formula>
    </cfRule>
  </conditionalFormatting>
  <conditionalFormatting sqref="D3:E4">
    <cfRule type="expression" dxfId="115" priority="3" stopIfTrue="1">
      <formula>LEN(SUBSTITUTE(B3," ",""))=0</formula>
    </cfRule>
    <cfRule type="expression" dxfId="114" priority="4" stopIfTrue="1">
      <formula>LEN((SUBSTITUTE(B3," ","")))&lt;=F3</formula>
    </cfRule>
    <cfRule type="expression" dxfId="113" priority="5" stopIfTrue="1">
      <formula>LEN((SUBSTITUTE(B3," ","")))&gt;F3</formula>
    </cfRule>
  </conditionalFormatting>
  <conditionalFormatting sqref="D5">
    <cfRule type="expression" dxfId="112" priority="8" stopIfTrue="1">
      <formula>LEN(SUBSTITUTE(B5," ",""))=0</formula>
    </cfRule>
    <cfRule type="expression" dxfId="111" priority="9" stopIfTrue="1">
      <formula>LEN(SUBSTITUTE(B5," ",""))&lt;=F5</formula>
    </cfRule>
    <cfRule type="expression" dxfId="110" priority="10" stopIfTrue="1">
      <formula>LEN(SUBSTITUTE(B5," ",""))&gt;F5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I E A A B Q S w M E F A A C A A g A 9 W r n V q 1 F Y P W p A A A A + A A A A B I A H A B D b 2 5 m a W c v U G F j a 2 F n Z S 5 4 b W w g o h g A K K A U A A A A A A A A A A A A A A A A A A A A A A A A A A A A h Y 9 N C s I w G E S v U r J v / t S i 5 W u 6 E B e C B U E Q t y X G N t i m 0 q S m d 3 P h k b y C B a 2 6 c z n D G 3 j z u N 0 h 7 e s q u K r W 6 s Y k i G G K A m V k c 9 S m S F D n T u E c p Q K 2 u T z n h Q o G 2 N i 4 t z p B p X O X m B D v P f Y T 3 L Q F 4 Z Q y c s g 2 O 1 m q O g + 1 s S 4 3 U q H P 6 v h / h Q T s X z K C 4 4 j h G V t w P I 0 Y k L G G T J s v w g d j T I H 8 l L D s K t e 1 S i g T r l d A x g j k / U I 8 A V B L A w Q U A A I A C A D 1 a u d 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W r n V v e g o M b 3 A A A A 9 g I A A B M A H A B G b 3 J t d W x h c y 9 T Z W N 0 a W 9 u M S 5 t I K I Y A C i g F A A A A A A A A A A A A A A A A A A A A A A A A A A A A O V Q w U r E M B S 8 F / o P j + w l g V D Y e p Q 9 S P D g Q S 9 b 8 F B 6 S N u n L d u + S J L C S u m / m 5 q q q x d P n s w l j 3 n z Z o Z x 2 P j e E B z j v 7 9 O k z R x n b b Y Q q H r A X M 4 w I A + T S C 8 o 5 l s g w G 5 P T c 4 Z G q y F s k / G n u q j T l x M Z c P e s Q D i 5 e s W k p l y A d K J a P A j q l O 0 / M q / v q C L C i 9 U 7 P C a n J P x o 7 K D N N I 6 9 L x 6 C b n m U V 0 z y T 4 s A G P Z 7 9 I + M D z b / g i P r 3 u y K H 1 w e w e 7 e o Z 6 V + u N 2 0 b I f 4 j l w R G k 3 d X E C b U T Q d F U M 6 U G e u e k M / l l q e S s I 1 5 F f I w Y O I i i U i T n n 6 J c l n 3 b q s N e C 7 Y P 2 0 9 n v x 5 6 2 9 Q S w E C L Q A U A A I A C A D 1 a u d W r U V g 9 a k A A A D 4 A A A A E g A A A A A A A A A A A A A A A A A A A A A A Q 2 9 u Z m l n L 1 B h Y 2 t h Z 2 U u e G 1 s U E s B A i 0 A F A A C A A g A 9 W r n V g / K 6 a u k A A A A 6 Q A A A B M A A A A A A A A A A A A A A A A A 9 Q A A A F t D b 2 5 0 Z W 5 0 X 1 R 5 c G V z X S 5 4 b W x Q S w E C L Q A U A A I A C A D 1 a u d W 9 6 C g x v c A A A D 2 A g A A E w A A A A A A A A A A A A A A A A D m A Q A A R m 9 y b X V s Y X M v U 2 V j d G l v b j E u b V B L B Q Y A A A A A A w A D A M I A A A A q 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z E g A A A A A A A N E S 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I 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F k Z G V k V G 9 E Y X R h T W 9 k Z W w i I F Z h b H V l P S J s M C I g L z 4 8 R W 5 0 c n k g V H l w Z T 0 i R m l s b E N v d W 5 0 I i B W Y W x 1 Z T 0 i b D E w N D g 1 N z U i I C 8 + P E V u d H J 5 I F R 5 c G U 9 I k Z p b G x F c n J v c k N v Z G U i I F Z h b H V l P S J z V W 5 r b m 9 3 b i I g L z 4 8 R W 5 0 c n k g V H l w Z T 0 i R m l s b E V y c m 9 y Q 2 9 1 b n Q i I F Z h b H V l P S J s M C I g L z 4 8 R W 5 0 c n k g V H l w Z T 0 i R m l s b E x h c 3 R V c G R h d G V k I i B W Y W x 1 Z T 0 i Z D I w M j M t M D c t M D Z U M T U 6 M j Q 6 N T M u N z Q 0 N T Q 3 M V o i I C 8 + P E V u d H J 5 I F R 5 c G U 9 I k Z p b G x D b 2 x 1 b W 5 U e X B l c y I g V m F s d W U 9 I n N C Z 1 l H I i A v P j x F b n R y e S B U e X B l P S J G a W x s Q 2 9 s d W 1 u T m F t Z X M i I F Z h b H V l P S J z W y Z x d W 9 0 O 0 N v b H V t b j E m c X V v d D s s J n F 1 b 3 Q 7 Q 2 9 s d W 1 u M i Z x d W 9 0 O y w m c X V v d D t u d X R z M y A 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U Y W J s Z T I v Q 2 h h b m d l Z C B U e X B l L n t D b 2 x 1 b W 4 x L D B 9 J n F 1 b 3 Q 7 L C Z x d W 9 0 O 1 N l Y 3 R p b 2 4 x L 1 R h Y m x l M i 9 D a G F u Z 2 V k I F R 5 c G U u e 0 N v b H V t b j I s M X 0 m c X V v d D s s J n F 1 b 3 Q 7 U 2 V j d G l v b j E v V G F i b G U y L 0 l u c 2 V y d G V k I E 1 l c m d l Z C B D b 2 x 1 b W 4 u e 2 5 1 d H M z I C w y f S Z x d W 9 0 O 1 0 s J n F 1 b 3 Q 7 Q 2 9 s d W 1 u Q 2 9 1 b n Q m c X V v d D s 6 M y w m c X V v d D t L Z X l D b 2 x 1 b W 5 O Y W 1 l c y Z x d W 9 0 O z p b X S w m c X V v d D t D b 2 x 1 b W 5 J Z G V u d G l 0 a W V z J n F 1 b 3 Q 7 O l s m c X V v d D t T Z W N 0 a W 9 u M S 9 U Y W J s Z T I v Q 2 h h b m d l Z C B U e X B l L n t D b 2 x 1 b W 4 x L D B 9 J n F 1 b 3 Q 7 L C Z x d W 9 0 O 1 N l Y 3 R p b 2 4 x L 1 R h Y m x l M i 9 D a G F u Z 2 V k I F R 5 c G U u e 0 N v b H V t b j I s M X 0 m c X V v d D s s J n F 1 b 3 Q 7 U 2 V j d G l v b j E v V G F i b G U y L 0 l u c 2 V y d G V k I E 1 l c m d l Z C B D b 2 x 1 b W 4 u e 2 5 1 d H M z I C w y f S Z x d W 9 0 O 1 0 s J n F 1 b 3 Q 7 U m V s Y X R p b 2 5 z a G l w S W 5 m b y Z x d W 9 0 O z p b X X 0 i I C 8 + P C 9 T d G F i b G V F b n R y a W V z P j w v S X R l b T 4 8 S X R l b T 4 8 S X R l b U x v Y 2 F 0 a W 9 u P j x J d G V t V H l w Z T 5 G b 3 J t d W x h P C 9 J d G V t V H l w Z T 4 8 S X R l b V B h d G g + U 2 V j d G l v b j E v V G F i b G U y L 1 N v d X J j Z T w v S X R l b V B h d G g + P C 9 J d G V t T G 9 j Y X R p b 2 4 + P F N 0 Y W J s Z U V u d H J p Z X M g L z 4 8 L 0 l 0 Z W 0 + P E l 0 Z W 0 + P E l 0 Z W 1 M b 2 N h d G l v b j 4 8 S X R l b V R 5 c G U + R m 9 y b X V s Y T w v S X R l b V R 5 c G U + P E l 0 Z W 1 Q Y X R o P l N l Y 3 R p b 2 4 x L 1 R h Y m x l M i 9 D a G F u Z 2 V k J T I w V H l w Z T w v S X R l b V B h d G g + P C 9 J d G V t T G 9 j Y X R p b 2 4 + P F N 0 Y W J s Z U V u d H J p Z X M g L z 4 8 L 0 l 0 Z W 0 + P E l 0 Z W 0 + P E l 0 Z W 1 M b 2 N h d G l v b j 4 8 S X R l b V R 5 c G U + R m 9 y b X V s Y T w v S X R l b V R 5 c G U + P E l 0 Z W 1 Q Y X R o P l N l Y 3 R p b 2 4 x L 1 R h Y m x l M i 9 J b n N l c n R l Z C U y M E 1 l c m d l Z C U y M E N v b H V t b j w v S X R l b V B h d G g + P C 9 J d G V t T G 9 j Y X R p b 2 4 + P F N 0 Y W J s Z U V u d H J p Z X M g L z 4 8 L 0 l 0 Z W 0 + P E l 0 Z W 0 + P E l 0 Z W 1 M b 2 N h d G l v b j 4 8 S X R l b V R 5 c G U + R m 9 y b X V s Y T w v S X R l b V R 5 c G U + P E l 0 Z W 1 Q Y X R o P l N l Y 3 R p b 2 4 x L 1 R h Y m x l M i 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0 x p c 3 R z I i A v P j x F b n R y e S B U e X B l P S J S Z W N v d m V y e V R h c m d l d E N v b H V t b i I g V m F s d W U 9 I m w x N C I g L z 4 8 R W 5 0 c n k g V H l w Z T 0 i U m V j b 3 Z l c n l U Y X J n Z X R S b 3 c i I F Z h b H V l P S J s M S I g L z 4 8 R W 5 0 c n k g V H l w Z T 0 i Q W R k Z W R U b 0 R h d G F N b 2 R l b C I g V m F s d W U 9 I m w w I i A v P j x F b n R y e S B U e X B l P S J G a W x s Q 2 9 1 b n Q i I F Z h b H V l P S J s M T A 0 O D U 3 N S I g L z 4 8 R W 5 0 c n k g V H l w Z T 0 i R m l s b E V y c m 9 y Q 2 9 k Z S I g V m F s d W U 9 I n N V b m t u b 3 d u I i A v P j x F b n R y e S B U e X B l P S J G a W x s R X J y b 3 J D b 3 V u d C I g V m F s d W U 9 I m w w I i A v P j x F b n R y e S B U e X B l P S J G a W x s T G F z d F V w Z G F 0 Z W Q i I F Z h b H V l P S J k M j A y M y 0 w N y 0 w N l Q x N T o z M D o 1 M C 4 y M D c 4 N j E 0 W i I g L z 4 8 R W 5 0 c n k g V H l w Z T 0 i R m l s b E N v b H V t b l R 5 c G V z I i B W Y W x 1 Z T 0 i c 0 J n W U c i I C 8 + P E V u d H J 5 I F R 5 c G U 9 I k Z p b G x D b 2 x 1 b W 5 O Y W 1 l c y I g V m F s d W U 9 I n N b J n F 1 b 3 Q 7 Q 2 9 s d W 1 u M S Z x d W 9 0 O y w m c X V v d D t D b 2 x 1 b W 4 y J n F 1 b 3 Q 7 L C Z x d W 9 0 O 0 1 l c m d l Z C 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1 R h Y m x l M i A o M i k v Q 2 h h b m d l Z C B U e X B l L n t D b 2 x 1 b W 4 x L D B 9 J n F 1 b 3 Q 7 L C Z x d W 9 0 O 1 N l Y 3 R p b 2 4 x L 1 R h Y m x l M i A o M i k v Q 2 h h b m d l Z C B U e X B l L n t D b 2 x 1 b W 4 y L D F 9 J n F 1 b 3 Q 7 L C Z x d W 9 0 O 1 N l Y 3 R p b 2 4 x L 1 R h Y m x l M i A o M i k v S W 5 z Z X J 0 Z W Q g T W V y Z 2 V k I E N v b H V t b i 5 7 T W V y Z 2 V k L D J 9 J n F 1 b 3 Q 7 X S w m c X V v d D t D b 2 x 1 b W 5 D b 3 V u d C Z x d W 9 0 O z o z L C Z x d W 9 0 O 0 t l e U N v b H V t b k 5 h b W V z J n F 1 b 3 Q 7 O l t d L C Z x d W 9 0 O 0 N v b H V t b k l k Z W 5 0 a X R p Z X M m c X V v d D s 6 W y Z x d W 9 0 O 1 N l Y 3 R p b 2 4 x L 1 R h Y m x l M i A o M i k v Q 2 h h b m d l Z C B U e X B l L n t D b 2 x 1 b W 4 x L D B 9 J n F 1 b 3 Q 7 L C Z x d W 9 0 O 1 N l Y 3 R p b 2 4 x L 1 R h Y m x l M i A o M i k v Q 2 h h b m d l Z C B U e X B l L n t D b 2 x 1 b W 4 y L D F 9 J n F 1 b 3 Q 7 L C Z x d W 9 0 O 1 N l Y 3 R p b 2 4 x L 1 R h Y m x l M i A o M i k v S W 5 z Z X J 0 Z W Q g T W V y Z 2 V k I E N v b H V t b i 5 7 T W V y Z 2 V k L D J 9 J n F 1 b 3 Q 7 X S w m c X V v d D t S Z W x h d G l v b n N o a X B J b m Z v J n F 1 b 3 Q 7 O l t d f S I g L z 4 8 L 1 N 0 Y W J s Z U V u d H J p Z X M + P C 9 J d G V t P j x J d G V t P j x J d G V t T G 9 j Y X R p b 2 4 + P E l 0 Z W 1 U e X B l P k Z v c m 1 1 b G E 8 L 0 l 0 Z W 1 U e X B l P j x J d G V t U G F 0 a D 5 T Z W N 0 a W 9 u M S 9 U Y W J s Z T I l M j A o M i k v U 2 9 1 c m N l P C 9 J d G V t U G F 0 a D 4 8 L 0 l 0 Z W 1 M b 2 N h d G l v b j 4 8 U 3 R h Y m x l R W 5 0 c m l l c y A v P j w v S X R l b T 4 8 S X R l b T 4 8 S X R l b U x v Y 2 F 0 a W 9 u P j x J d G V t V H l w Z T 5 G b 3 J t d W x h P C 9 J d G V t V H l w Z T 4 8 S X R l b V B h d G g + U 2 V j d G l v b j E v V G F i b G U y J T I w K D I p L 0 N o Y W 5 n Z W Q l M j B U e X B l P C 9 J d G V t U G F 0 a D 4 8 L 0 l 0 Z W 1 M b 2 N h d G l v b j 4 8 U 3 R h Y m x l R W 5 0 c m l l c y A v P j w v S X R l b T 4 8 S X R l b T 4 8 S X R l b U x v Y 2 F 0 a W 9 u P j x J d G V t V H l w Z T 5 G b 3 J t d W x h P C 9 J d G V t V H l w Z T 4 8 S X R l b V B h d G g + U 2 V j d G l v b j E v V G F i b G U y J T I w K D I p L 0 l u c 2 V y d G V k J T I w T W V y Z 2 V k J T I w Q 2 9 s d W 1 u P C 9 J d G V t U G F 0 a D 4 8 L 0 l 0 Z W 1 M b 2 N h d G l v b j 4 8 U 3 R h Y m x l R W 5 0 c m l l c y A v P j w v S X R l b T 4 8 L 0 l 0 Z W 1 z P j w v T G 9 j Y W x Q Y W N r Y W d l T W V 0 Y W R h d G F G a W x l P h Y A A A B Q S w U G A A A A A A A A A A A A A A A A A A A A A A A A 2 g A A A A E A A A D Q j J 3 f A R X R E Y x 6 A M B P w p f r A Q A A A L m H i m + 5 N i h L t K e M n H 9 5 2 P 4 A A A A A A g A A A A A A A 2 Y A A M A A A A A Q A A A A w V C Y X o F F S f G V + H Y B 6 7 + x e Q A A A A A E g A A A o A A A A B A A A A D S L w k t Q / F H x E p E A X w w d i h + U A A A A C 0 Y h 0 G W K m a n h T L 4 u 3 e J Y 2 y i V T U P F E H y t K 4 e j 4 1 B F 2 Z n T r W 5 q V N h 5 u l 0 T l V w 2 P u R 0 Z i J n 3 3 U Z M I S l k Z / K N I C C 5 S T 2 C 1 t + 6 E O X / i e E 4 V W P S g x F A A A A E s I V Q H u Y I j R S w P l P D X J + C m X 2 M V I < / D a t a M a s h u p > 
</file>

<file path=customXml/itemProps1.xml><?xml version="1.0" encoding="utf-8"?>
<ds:datastoreItem xmlns:ds="http://schemas.openxmlformats.org/officeDocument/2006/customXml" ds:itemID="{3861C8AB-DF26-4E8C-8631-732EBF41DC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110</vt:i4>
      </vt:variant>
      <vt:variant>
        <vt:lpstr>Named Ranges</vt:lpstr>
      </vt:variant>
      <vt:variant>
        <vt:i4>553</vt:i4>
      </vt:variant>
    </vt:vector>
  </HeadingPairs>
  <TitlesOfParts>
    <vt:vector size="663" baseType="lpstr">
      <vt:lpstr>EC guidelines</vt:lpstr>
      <vt:lpstr>INSTRUCTIONS</vt:lpstr>
      <vt:lpstr>Lists</vt:lpstr>
      <vt:lpstr>PROJECT INFORMATION</vt:lpstr>
      <vt:lpstr>CROSS-BORDER, TRANSNATIONAL</vt:lpstr>
      <vt:lpstr>PARTNERS</vt:lpstr>
      <vt:lpstr>KEYWORDS</vt:lpstr>
      <vt:lpstr>CSP OBJECTIVES &amp; UNION STRAT</vt:lpstr>
      <vt:lpstr>AUDIOVISUAL MATERIAL</vt:lpstr>
      <vt:lpstr>WEBSITES</vt:lpstr>
      <vt:lpstr>PA1</vt:lpstr>
      <vt:lpstr>PA2</vt:lpstr>
      <vt:lpstr>PA3</vt:lpstr>
      <vt:lpstr>PA4</vt:lpstr>
      <vt:lpstr>PA5</vt:lpstr>
      <vt:lpstr>PA6</vt:lpstr>
      <vt:lpstr>PA7</vt:lpstr>
      <vt:lpstr>PA8</vt:lpstr>
      <vt:lpstr>PA9</vt:lpstr>
      <vt:lpstr>PA10</vt:lpstr>
      <vt:lpstr>PA11</vt:lpstr>
      <vt:lpstr>PA12</vt:lpstr>
      <vt:lpstr>PA13</vt:lpstr>
      <vt:lpstr>PA14</vt:lpstr>
      <vt:lpstr>PA15</vt:lpstr>
      <vt:lpstr>PA16</vt:lpstr>
      <vt:lpstr>PA17</vt:lpstr>
      <vt:lpstr>PA18</vt:lpstr>
      <vt:lpstr>PA19</vt:lpstr>
      <vt:lpstr>PA20</vt:lpstr>
      <vt:lpstr>PA21</vt:lpstr>
      <vt:lpstr>PA22</vt:lpstr>
      <vt:lpstr>PA23</vt:lpstr>
      <vt:lpstr>PA24</vt:lpstr>
      <vt:lpstr>PA25</vt:lpstr>
      <vt:lpstr>PA26</vt:lpstr>
      <vt:lpstr>PA27</vt:lpstr>
      <vt:lpstr>PA28</vt:lpstr>
      <vt:lpstr>PA29</vt:lpstr>
      <vt:lpstr>PA30</vt:lpstr>
      <vt:lpstr>PA31</vt:lpstr>
      <vt:lpstr>PA32</vt:lpstr>
      <vt:lpstr>PA33</vt:lpstr>
      <vt:lpstr>PA34</vt:lpstr>
      <vt:lpstr>PA35</vt:lpstr>
      <vt:lpstr>PA36</vt:lpstr>
      <vt:lpstr>PA37</vt:lpstr>
      <vt:lpstr>PA38</vt:lpstr>
      <vt:lpstr>PA39</vt:lpstr>
      <vt:lpstr>PA40</vt:lpstr>
      <vt:lpstr>PA41</vt:lpstr>
      <vt:lpstr>PA42</vt:lpstr>
      <vt:lpstr>PA43</vt:lpstr>
      <vt:lpstr>PA44</vt:lpstr>
      <vt:lpstr>PA45</vt:lpstr>
      <vt:lpstr>PA46</vt:lpstr>
      <vt:lpstr>PA47</vt:lpstr>
      <vt:lpstr>PA48</vt:lpstr>
      <vt:lpstr>PA49</vt:lpstr>
      <vt:lpstr>PA50</vt:lpstr>
      <vt:lpstr>PA51</vt:lpstr>
      <vt:lpstr>PA52</vt:lpstr>
      <vt:lpstr>PA53</vt:lpstr>
      <vt:lpstr>PA54</vt:lpstr>
      <vt:lpstr>PA55</vt:lpstr>
      <vt:lpstr>PA56</vt:lpstr>
      <vt:lpstr>PA57</vt:lpstr>
      <vt:lpstr>PA58</vt:lpstr>
      <vt:lpstr>PA59</vt:lpstr>
      <vt:lpstr>PA60</vt:lpstr>
      <vt:lpstr>PA61</vt:lpstr>
      <vt:lpstr>PA62</vt:lpstr>
      <vt:lpstr>PA63</vt:lpstr>
      <vt:lpstr>PA64</vt:lpstr>
      <vt:lpstr>PA65</vt:lpstr>
      <vt:lpstr>PA66</vt:lpstr>
      <vt:lpstr>PA67</vt:lpstr>
      <vt:lpstr>PA68</vt:lpstr>
      <vt:lpstr>PA69</vt:lpstr>
      <vt:lpstr>PA70</vt:lpstr>
      <vt:lpstr>PA71</vt:lpstr>
      <vt:lpstr>PA72</vt:lpstr>
      <vt:lpstr>PA73</vt:lpstr>
      <vt:lpstr>PA74</vt:lpstr>
      <vt:lpstr>PA75</vt:lpstr>
      <vt:lpstr>PA76</vt:lpstr>
      <vt:lpstr>PA77</vt:lpstr>
      <vt:lpstr>PA78</vt:lpstr>
      <vt:lpstr>PA79</vt:lpstr>
      <vt:lpstr>PA80</vt:lpstr>
      <vt:lpstr>PA81</vt:lpstr>
      <vt:lpstr>PA82</vt:lpstr>
      <vt:lpstr>PA83</vt:lpstr>
      <vt:lpstr>PA84</vt:lpstr>
      <vt:lpstr>PA85</vt:lpstr>
      <vt:lpstr>PA86</vt:lpstr>
      <vt:lpstr>PA87</vt:lpstr>
      <vt:lpstr>PA88</vt:lpstr>
      <vt:lpstr>PA89</vt:lpstr>
      <vt:lpstr>PA90</vt:lpstr>
      <vt:lpstr>PA91</vt:lpstr>
      <vt:lpstr>PA92</vt:lpstr>
      <vt:lpstr>PA93</vt:lpstr>
      <vt:lpstr>PA94</vt:lpstr>
      <vt:lpstr>PA95</vt:lpstr>
      <vt:lpstr>PA96</vt:lpstr>
      <vt:lpstr>PA97</vt:lpstr>
      <vt:lpstr>PA98</vt:lpstr>
      <vt:lpstr>PA99</vt:lpstr>
      <vt:lpstr>PA100</vt:lpstr>
      <vt:lpstr>'EC guidelines'!_ftn2</vt:lpstr>
      <vt:lpstr>'EC guidelines'!_ftn3</vt:lpstr>
      <vt:lpstr>'EC guidelines'!_ftnref2</vt:lpstr>
      <vt:lpstr>'EC guidelines'!_ftnref4</vt:lpstr>
      <vt:lpstr>'EC guidelines'!_ftnref5</vt:lpstr>
      <vt:lpstr>'EC guidelines'!_ftnref6</vt:lpstr>
      <vt:lpstr>add_comments</vt:lpstr>
      <vt:lpstr>add_info</vt:lpstr>
      <vt:lpstr>additional_funding_source</vt:lpstr>
      <vt:lpstr>audio_comments_1</vt:lpstr>
      <vt:lpstr>audio_comments_10</vt:lpstr>
      <vt:lpstr>audio_comments_11</vt:lpstr>
      <vt:lpstr>audio_comments_2</vt:lpstr>
      <vt:lpstr>audio_comments_3</vt:lpstr>
      <vt:lpstr>audio_comments_4</vt:lpstr>
      <vt:lpstr>audio_comments_6</vt:lpstr>
      <vt:lpstr>audio_comments_7</vt:lpstr>
      <vt:lpstr>audio_comments_8</vt:lpstr>
      <vt:lpstr>audio_comments_9</vt:lpstr>
      <vt:lpstr>audio_title_1</vt:lpstr>
      <vt:lpstr>audio_title_10</vt:lpstr>
      <vt:lpstr>audio_title_2</vt:lpstr>
      <vt:lpstr>audio_title_3</vt:lpstr>
      <vt:lpstr>audio_title_4</vt:lpstr>
      <vt:lpstr>audio_title_5</vt:lpstr>
      <vt:lpstr>audio_title_6</vt:lpstr>
      <vt:lpstr>audio_title_7</vt:lpstr>
      <vt:lpstr>audio_title_8</vt:lpstr>
      <vt:lpstr>audio_title_9</vt:lpstr>
      <vt:lpstr>audio_url_1</vt:lpstr>
      <vt:lpstr>audio_url_10</vt:lpstr>
      <vt:lpstr>audio_url_2</vt:lpstr>
      <vt:lpstr>audio_url_3</vt:lpstr>
      <vt:lpstr>audio_url_4</vt:lpstr>
      <vt:lpstr>audio_url_5</vt:lpstr>
      <vt:lpstr>audio_url_6</vt:lpstr>
      <vt:lpstr>audio_url_7</vt:lpstr>
      <vt:lpstr>audio_url_8</vt:lpstr>
      <vt:lpstr>audio_url_9</vt:lpstr>
      <vt:lpstr>CCI_AT</vt:lpstr>
      <vt:lpstr>CCI_BE</vt:lpstr>
      <vt:lpstr>CCI_BG</vt:lpstr>
      <vt:lpstr>CCI_CY</vt:lpstr>
      <vt:lpstr>CCI_CZ</vt:lpstr>
      <vt:lpstr>CCI_DE</vt:lpstr>
      <vt:lpstr>CCI_DK</vt:lpstr>
      <vt:lpstr>CCI_EE</vt:lpstr>
      <vt:lpstr>CCI_ES</vt:lpstr>
      <vt:lpstr>CCI_FI</vt:lpstr>
      <vt:lpstr>CCI_FR</vt:lpstr>
      <vt:lpstr>CCI_GR</vt:lpstr>
      <vt:lpstr>CCI_HR</vt:lpstr>
      <vt:lpstr>CCI_HU</vt:lpstr>
      <vt:lpstr>CCI_IE</vt:lpstr>
      <vt:lpstr>CCI_IT</vt:lpstr>
      <vt:lpstr>CCI_LT</vt:lpstr>
      <vt:lpstr>CCI_LU</vt:lpstr>
      <vt:lpstr>CCI_MT</vt:lpstr>
      <vt:lpstr>CCI_NL</vt:lpstr>
      <vt:lpstr>CCI_PL</vt:lpstr>
      <vt:lpstr>CCI_PT</vt:lpstr>
      <vt:lpstr>CCI_RO</vt:lpstr>
      <vt:lpstr>CCI_SE</vt:lpstr>
      <vt:lpstr>CCI_SI</vt:lpstr>
      <vt:lpstr>CCI_SK</vt:lpstr>
      <vt:lpstr>CCI_UK</vt:lpstr>
      <vt:lpstr>coordinator_address</vt:lpstr>
      <vt:lpstr>coordinator_adress</vt:lpstr>
      <vt:lpstr>coordinator_email</vt:lpstr>
      <vt:lpstr>coordinator_name</vt:lpstr>
      <vt:lpstr>coordinator_phone</vt:lpstr>
      <vt:lpstr>country</vt:lpstr>
      <vt:lpstr>Cross_transnational</vt:lpstr>
      <vt:lpstr>CSP_objectives</vt:lpstr>
      <vt:lpstr>cty</vt:lpstr>
      <vt:lpstr>desc_act_english</vt:lpstr>
      <vt:lpstr>desc_act_native</vt:lpstr>
      <vt:lpstr>desc_ctx</vt:lpstr>
      <vt:lpstr>editor</vt:lpstr>
      <vt:lpstr>macro_categories</vt:lpstr>
      <vt:lpstr>Main_NUTS3_Code</vt:lpstr>
      <vt:lpstr>nuts_AT</vt:lpstr>
      <vt:lpstr>nuts_BE</vt:lpstr>
      <vt:lpstr>nuts_BG</vt:lpstr>
      <vt:lpstr>nuts_CH</vt:lpstr>
      <vt:lpstr>nuts_CY</vt:lpstr>
      <vt:lpstr>nuts_CZ</vt:lpstr>
      <vt:lpstr>nuts_DE</vt:lpstr>
      <vt:lpstr>nuts_DK</vt:lpstr>
      <vt:lpstr>nuts_EE</vt:lpstr>
      <vt:lpstr>nuts_ES</vt:lpstr>
      <vt:lpstr>nuts_FI</vt:lpstr>
      <vt:lpstr>nuts_FR</vt:lpstr>
      <vt:lpstr>nuts_GR</vt:lpstr>
      <vt:lpstr>nuts_HR</vt:lpstr>
      <vt:lpstr>nuts_HU</vt:lpstr>
      <vt:lpstr>nuts_IE</vt:lpstr>
      <vt:lpstr>nuts_IS</vt:lpstr>
      <vt:lpstr>nuts_IT</vt:lpstr>
      <vt:lpstr>nuts_LI</vt:lpstr>
      <vt:lpstr>nuts_LT</vt:lpstr>
      <vt:lpstr>nuts_LU</vt:lpstr>
      <vt:lpstr>nuts_LV</vt:lpstr>
      <vt:lpstr>nuts_ME</vt:lpstr>
      <vt:lpstr>nuts_MK</vt:lpstr>
      <vt:lpstr>nuts_MT</vt:lpstr>
      <vt:lpstr>nuts_NL</vt:lpstr>
      <vt:lpstr>nuts_NO</vt:lpstr>
      <vt:lpstr>nuts_PL</vt:lpstr>
      <vt:lpstr>nuts_PT</vt:lpstr>
      <vt:lpstr>nuts_RO</vt:lpstr>
      <vt:lpstr>nuts_SE</vt:lpstr>
      <vt:lpstr>nuts_SI</vt:lpstr>
      <vt:lpstr>nuts_SK</vt:lpstr>
      <vt:lpstr>nuts_TR</vt:lpstr>
      <vt:lpstr>nuts_UK</vt:lpstr>
      <vt:lpstr>nuts3</vt:lpstr>
      <vt:lpstr>nuts3_AT</vt:lpstr>
      <vt:lpstr>nuts3_BE</vt:lpstr>
      <vt:lpstr>nuts3_BG</vt:lpstr>
      <vt:lpstr>nuts3_CH</vt:lpstr>
      <vt:lpstr>nuts3_CY</vt:lpstr>
      <vt:lpstr>nuts3_CZ</vt:lpstr>
      <vt:lpstr>nuts3_DE</vt:lpstr>
      <vt:lpstr>nuts3_DK</vt:lpstr>
      <vt:lpstr>nuts3_EE</vt:lpstr>
      <vt:lpstr>nuts3_ES</vt:lpstr>
      <vt:lpstr>nuts3_FI</vt:lpstr>
      <vt:lpstr>nuts3_FR</vt:lpstr>
      <vt:lpstr>nuts3_HR</vt:lpstr>
      <vt:lpstr>nuts3_HU</vt:lpstr>
      <vt:lpstr>nuts3_IE</vt:lpstr>
      <vt:lpstr>nuts3_IS</vt:lpstr>
      <vt:lpstr>nuts3_IT</vt:lpstr>
      <vt:lpstr>nuts3_LI</vt:lpstr>
      <vt:lpstr>nuts3_LT</vt:lpstr>
      <vt:lpstr>nuts3_LU</vt:lpstr>
      <vt:lpstr>nuts3_LV</vt:lpstr>
      <vt:lpstr>nuts3_ME</vt:lpstr>
      <vt:lpstr>nuts3_MK</vt:lpstr>
      <vt:lpstr>nuts3_MT</vt:lpstr>
      <vt:lpstr>nuts3_NL</vt:lpstr>
      <vt:lpstr>nuts3_NO</vt:lpstr>
      <vt:lpstr>nuts3_PL</vt:lpstr>
      <vt:lpstr>nuts3_PT</vt:lpstr>
      <vt:lpstr>nuts3_RO</vt:lpstr>
      <vt:lpstr>nuts3_SE</vt:lpstr>
      <vt:lpstr>nuts3_SI</vt:lpstr>
      <vt:lpstr>nuts3_SK</vt:lpstr>
      <vt:lpstr>other_website_comments_1</vt:lpstr>
      <vt:lpstr>other_website_comments_10</vt:lpstr>
      <vt:lpstr>other_website_comments_2</vt:lpstr>
      <vt:lpstr>other_website_comments_3</vt:lpstr>
      <vt:lpstr>other_website_comments_4</vt:lpstr>
      <vt:lpstr>other_website_comments_5</vt:lpstr>
      <vt:lpstr>other_website_comments_6</vt:lpstr>
      <vt:lpstr>other_website_comments_7</vt:lpstr>
      <vt:lpstr>other_website_comments_8</vt:lpstr>
      <vt:lpstr>other_website_comments_9</vt:lpstr>
      <vt:lpstr>other_website_title_1</vt:lpstr>
      <vt:lpstr>other_website_title_10</vt:lpstr>
      <vt:lpstr>other_website_title_2</vt:lpstr>
      <vt:lpstr>other_website_title_3</vt:lpstr>
      <vt:lpstr>other_website_title_4</vt:lpstr>
      <vt:lpstr>other_website_title_5</vt:lpstr>
      <vt:lpstr>other_website_title_6</vt:lpstr>
      <vt:lpstr>other_website_title_7</vt:lpstr>
      <vt:lpstr>other_website_title_8</vt:lpstr>
      <vt:lpstr>other_website_title_9</vt:lpstr>
      <vt:lpstr>other_website_url_1</vt:lpstr>
      <vt:lpstr>other_website_url_10</vt:lpstr>
      <vt:lpstr>other_website_url_2</vt:lpstr>
      <vt:lpstr>other_website_url_3</vt:lpstr>
      <vt:lpstr>other_website_url_4</vt:lpstr>
      <vt:lpstr>other_website_url_5</vt:lpstr>
      <vt:lpstr>other_website_url_6</vt:lpstr>
      <vt:lpstr>other_website_url_7</vt:lpstr>
      <vt:lpstr>other_website_url_8</vt:lpstr>
      <vt:lpstr>other_website_url_9</vt:lpstr>
      <vt:lpstr>pa_obj_english_1</vt:lpstr>
      <vt:lpstr>pa_obj_native_1</vt:lpstr>
      <vt:lpstr>partner_address_1</vt:lpstr>
      <vt:lpstr>partner_address_10</vt:lpstr>
      <vt:lpstr>partner_address_2</vt:lpstr>
      <vt:lpstr>partner_address_3</vt:lpstr>
      <vt:lpstr>partner_address_4</vt:lpstr>
      <vt:lpstr>partner_address_5</vt:lpstr>
      <vt:lpstr>partner_address_6</vt:lpstr>
      <vt:lpstr>partner_address_7</vt:lpstr>
      <vt:lpstr>partner_address_8</vt:lpstr>
      <vt:lpstr>partner_address_9</vt:lpstr>
      <vt:lpstr>partner_email_1</vt:lpstr>
      <vt:lpstr>partner_email_10</vt:lpstr>
      <vt:lpstr>partner_email_2</vt:lpstr>
      <vt:lpstr>partner_email_3</vt:lpstr>
      <vt:lpstr>partner_email_4</vt:lpstr>
      <vt:lpstr>partner_email_5</vt:lpstr>
      <vt:lpstr>partner_email_6</vt:lpstr>
      <vt:lpstr>partner_email_7</vt:lpstr>
      <vt:lpstr>partner_email_8</vt:lpstr>
      <vt:lpstr>partner_email_9</vt:lpstr>
      <vt:lpstr>partner_name_1</vt:lpstr>
      <vt:lpstr>partner_name_10</vt:lpstr>
      <vt:lpstr>partner_name_2</vt:lpstr>
      <vt:lpstr>partner_name_3</vt:lpstr>
      <vt:lpstr>partner_name_4</vt:lpstr>
      <vt:lpstr>partner_name_5</vt:lpstr>
      <vt:lpstr>partner_name_6</vt:lpstr>
      <vt:lpstr>partner_name_7</vt:lpstr>
      <vt:lpstr>partner_name_8</vt:lpstr>
      <vt:lpstr>partner_name_9</vt:lpstr>
      <vt:lpstr>partner_phone_1</vt:lpstr>
      <vt:lpstr>partner_phone_10</vt:lpstr>
      <vt:lpstr>partner_phone_2</vt:lpstr>
      <vt:lpstr>partner_phone_3</vt:lpstr>
      <vt:lpstr>partner_phone_4</vt:lpstr>
      <vt:lpstr>partner_phone_5</vt:lpstr>
      <vt:lpstr>partner_phone_6</vt:lpstr>
      <vt:lpstr>partner_phone_7</vt:lpstr>
      <vt:lpstr>partner_phone_8</vt:lpstr>
      <vt:lpstr>partner_phone_9</vt:lpstr>
      <vt:lpstr>partner_type_1</vt:lpstr>
      <vt:lpstr>partner_type_10</vt:lpstr>
      <vt:lpstr>partner_type_2</vt:lpstr>
      <vt:lpstr>partner_type_3</vt:lpstr>
      <vt:lpstr>partner_type_4</vt:lpstr>
      <vt:lpstr>partner_type_5</vt:lpstr>
      <vt:lpstr>partner_type_6</vt:lpstr>
      <vt:lpstr>partner_type_7</vt:lpstr>
      <vt:lpstr>partner_type_8</vt:lpstr>
      <vt:lpstr>partner_type_9</vt:lpstr>
      <vt:lpstr>'AUDIOVISUAL MATERIAL'!Print_Area</vt:lpstr>
      <vt:lpstr>'EC guidelines'!Print_Area</vt:lpstr>
      <vt:lpstr>INSTRUCTIONS!Print_Area</vt:lpstr>
      <vt:lpstr>'PA1'!Print_Area</vt:lpstr>
      <vt:lpstr>'PA10'!Print_Area</vt:lpstr>
      <vt:lpstr>'PA100'!Print_Area</vt:lpstr>
      <vt:lpstr>'PA11'!Print_Area</vt:lpstr>
      <vt:lpstr>'PA12'!Print_Area</vt:lpstr>
      <vt:lpstr>'PA13'!Print_Area</vt:lpstr>
      <vt:lpstr>'PA14'!Print_Area</vt:lpstr>
      <vt:lpstr>'PA15'!Print_Area</vt:lpstr>
      <vt:lpstr>'PA16'!Print_Area</vt:lpstr>
      <vt:lpstr>'PA17'!Print_Area</vt:lpstr>
      <vt:lpstr>'PA18'!Print_Area</vt:lpstr>
      <vt:lpstr>'PA19'!Print_Area</vt:lpstr>
      <vt:lpstr>'PA2'!Print_Area</vt:lpstr>
      <vt:lpstr>'PA20'!Print_Area</vt:lpstr>
      <vt:lpstr>'PA21'!Print_Area</vt:lpstr>
      <vt:lpstr>'PA22'!Print_Area</vt:lpstr>
      <vt:lpstr>'PA23'!Print_Area</vt:lpstr>
      <vt:lpstr>'PA24'!Print_Area</vt:lpstr>
      <vt:lpstr>'PA25'!Print_Area</vt:lpstr>
      <vt:lpstr>'PA26'!Print_Area</vt:lpstr>
      <vt:lpstr>'PA27'!Print_Area</vt:lpstr>
      <vt:lpstr>'PA28'!Print_Area</vt:lpstr>
      <vt:lpstr>'PA29'!Print_Area</vt:lpstr>
      <vt:lpstr>'PA3'!Print_Area</vt:lpstr>
      <vt:lpstr>'PA30'!Print_Area</vt:lpstr>
      <vt:lpstr>'PA31'!Print_Area</vt:lpstr>
      <vt:lpstr>'PA32'!Print_Area</vt:lpstr>
      <vt:lpstr>'PA33'!Print_Area</vt:lpstr>
      <vt:lpstr>'PA34'!Print_Area</vt:lpstr>
      <vt:lpstr>'PA35'!Print_Area</vt:lpstr>
      <vt:lpstr>'PA36'!Print_Area</vt:lpstr>
      <vt:lpstr>'PA37'!Print_Area</vt:lpstr>
      <vt:lpstr>'PA38'!Print_Area</vt:lpstr>
      <vt:lpstr>'PA39'!Print_Area</vt:lpstr>
      <vt:lpstr>'PA4'!Print_Area</vt:lpstr>
      <vt:lpstr>'PA40'!Print_Area</vt:lpstr>
      <vt:lpstr>'PA41'!Print_Area</vt:lpstr>
      <vt:lpstr>'PA42'!Print_Area</vt:lpstr>
      <vt:lpstr>'PA43'!Print_Area</vt:lpstr>
      <vt:lpstr>'PA44'!Print_Area</vt:lpstr>
      <vt:lpstr>'PA45'!Print_Area</vt:lpstr>
      <vt:lpstr>'PA46'!Print_Area</vt:lpstr>
      <vt:lpstr>'PA47'!Print_Area</vt:lpstr>
      <vt:lpstr>'PA48'!Print_Area</vt:lpstr>
      <vt:lpstr>'PA49'!Print_Area</vt:lpstr>
      <vt:lpstr>'PA5'!Print_Area</vt:lpstr>
      <vt:lpstr>'PA50'!Print_Area</vt:lpstr>
      <vt:lpstr>'PA51'!Print_Area</vt:lpstr>
      <vt:lpstr>'PA52'!Print_Area</vt:lpstr>
      <vt:lpstr>'PA53'!Print_Area</vt:lpstr>
      <vt:lpstr>'PA54'!Print_Area</vt:lpstr>
      <vt:lpstr>'PA55'!Print_Area</vt:lpstr>
      <vt:lpstr>'PA56'!Print_Area</vt:lpstr>
      <vt:lpstr>'PA57'!Print_Area</vt:lpstr>
      <vt:lpstr>'PA58'!Print_Area</vt:lpstr>
      <vt:lpstr>'PA59'!Print_Area</vt:lpstr>
      <vt:lpstr>'PA6'!Print_Area</vt:lpstr>
      <vt:lpstr>'PA60'!Print_Area</vt:lpstr>
      <vt:lpstr>'PA61'!Print_Area</vt:lpstr>
      <vt:lpstr>'PA62'!Print_Area</vt:lpstr>
      <vt:lpstr>'PA63'!Print_Area</vt:lpstr>
      <vt:lpstr>'PA64'!Print_Area</vt:lpstr>
      <vt:lpstr>'PA65'!Print_Area</vt:lpstr>
      <vt:lpstr>'PA66'!Print_Area</vt:lpstr>
      <vt:lpstr>'PA67'!Print_Area</vt:lpstr>
      <vt:lpstr>'PA68'!Print_Area</vt:lpstr>
      <vt:lpstr>'PA69'!Print_Area</vt:lpstr>
      <vt:lpstr>'PA7'!Print_Area</vt:lpstr>
      <vt:lpstr>'PA70'!Print_Area</vt:lpstr>
      <vt:lpstr>'PA71'!Print_Area</vt:lpstr>
      <vt:lpstr>'PA72'!Print_Area</vt:lpstr>
      <vt:lpstr>'PA73'!Print_Area</vt:lpstr>
      <vt:lpstr>'PA74'!Print_Area</vt:lpstr>
      <vt:lpstr>'PA75'!Print_Area</vt:lpstr>
      <vt:lpstr>'PA76'!Print_Area</vt:lpstr>
      <vt:lpstr>'PA77'!Print_Area</vt:lpstr>
      <vt:lpstr>'PA78'!Print_Area</vt:lpstr>
      <vt:lpstr>'PA79'!Print_Area</vt:lpstr>
      <vt:lpstr>'PA8'!Print_Area</vt:lpstr>
      <vt:lpstr>'PA80'!Print_Area</vt:lpstr>
      <vt:lpstr>'PA81'!Print_Area</vt:lpstr>
      <vt:lpstr>'PA82'!Print_Area</vt:lpstr>
      <vt:lpstr>'PA83'!Print_Area</vt:lpstr>
      <vt:lpstr>'PA84'!Print_Area</vt:lpstr>
      <vt:lpstr>'PA85'!Print_Area</vt:lpstr>
      <vt:lpstr>'PA86'!Print_Area</vt:lpstr>
      <vt:lpstr>'PA87'!Print_Area</vt:lpstr>
      <vt:lpstr>'PA88'!Print_Area</vt:lpstr>
      <vt:lpstr>'PA89'!Print_Area</vt:lpstr>
      <vt:lpstr>'PA9'!Print_Area</vt:lpstr>
      <vt:lpstr>'PA90'!Print_Area</vt:lpstr>
      <vt:lpstr>'PA91'!Print_Area</vt:lpstr>
      <vt:lpstr>'PA92'!Print_Area</vt:lpstr>
      <vt:lpstr>'PA93'!Print_Area</vt:lpstr>
      <vt:lpstr>'PA94'!Print_Area</vt:lpstr>
      <vt:lpstr>'PA95'!Print_Area</vt:lpstr>
      <vt:lpstr>'PA96'!Print_Area</vt:lpstr>
      <vt:lpstr>'PA97'!Print_Area</vt:lpstr>
      <vt:lpstr>'PA98'!Print_Area</vt:lpstr>
      <vt:lpstr>'PA99'!Print_Area</vt:lpstr>
      <vt:lpstr>PARTNERS!Print_Area</vt:lpstr>
      <vt:lpstr>'PROJECT INFORMATION'!Print_Area</vt:lpstr>
      <vt:lpstr>WEBSITES!Print_Area</vt:lpstr>
      <vt:lpstr>project_end</vt:lpstr>
      <vt:lpstr>project_start</vt:lpstr>
      <vt:lpstr>project_status</vt:lpstr>
      <vt:lpstr>project_unique_id</vt:lpstr>
      <vt:lpstr>RDP</vt:lpstr>
      <vt:lpstr>RuralDevProg</vt:lpstr>
      <vt:lpstr>short_sum_en1</vt:lpstr>
      <vt:lpstr>short_sum_en10</vt:lpstr>
      <vt:lpstr>short_sum_en11</vt:lpstr>
      <vt:lpstr>short_sum_en12</vt:lpstr>
      <vt:lpstr>short_sum_en13</vt:lpstr>
      <vt:lpstr>short_sum_en14</vt:lpstr>
      <vt:lpstr>short_sum_en15</vt:lpstr>
      <vt:lpstr>short_sum_en16</vt:lpstr>
      <vt:lpstr>short_sum_en17</vt:lpstr>
      <vt:lpstr>short_sum_en18</vt:lpstr>
      <vt:lpstr>short_sum_en19</vt:lpstr>
      <vt:lpstr>short_sum_en2</vt:lpstr>
      <vt:lpstr>'PA100'!short_sum_en20</vt:lpstr>
      <vt:lpstr>'PA21'!short_sum_en20</vt:lpstr>
      <vt:lpstr>'PA22'!short_sum_en20</vt:lpstr>
      <vt:lpstr>'PA23'!short_sum_en20</vt:lpstr>
      <vt:lpstr>'PA24'!short_sum_en20</vt:lpstr>
      <vt:lpstr>'PA25'!short_sum_en20</vt:lpstr>
      <vt:lpstr>'PA26'!short_sum_en20</vt:lpstr>
      <vt:lpstr>'PA27'!short_sum_en20</vt:lpstr>
      <vt:lpstr>'PA28'!short_sum_en20</vt:lpstr>
      <vt:lpstr>'PA29'!short_sum_en20</vt:lpstr>
      <vt:lpstr>'PA30'!short_sum_en20</vt:lpstr>
      <vt:lpstr>'PA31'!short_sum_en20</vt:lpstr>
      <vt:lpstr>'PA32'!short_sum_en20</vt:lpstr>
      <vt:lpstr>'PA33'!short_sum_en20</vt:lpstr>
      <vt:lpstr>'PA34'!short_sum_en20</vt:lpstr>
      <vt:lpstr>'PA35'!short_sum_en20</vt:lpstr>
      <vt:lpstr>'PA36'!short_sum_en20</vt:lpstr>
      <vt:lpstr>'PA37'!short_sum_en20</vt:lpstr>
      <vt:lpstr>'PA38'!short_sum_en20</vt:lpstr>
      <vt:lpstr>'PA39'!short_sum_en20</vt:lpstr>
      <vt:lpstr>'PA40'!short_sum_en20</vt:lpstr>
      <vt:lpstr>'PA41'!short_sum_en20</vt:lpstr>
      <vt:lpstr>'PA42'!short_sum_en20</vt:lpstr>
      <vt:lpstr>'PA43'!short_sum_en20</vt:lpstr>
      <vt:lpstr>'PA44'!short_sum_en20</vt:lpstr>
      <vt:lpstr>'PA45'!short_sum_en20</vt:lpstr>
      <vt:lpstr>'PA46'!short_sum_en20</vt:lpstr>
      <vt:lpstr>'PA47'!short_sum_en20</vt:lpstr>
      <vt:lpstr>'PA48'!short_sum_en20</vt:lpstr>
      <vt:lpstr>'PA49'!short_sum_en20</vt:lpstr>
      <vt:lpstr>'PA50'!short_sum_en20</vt:lpstr>
      <vt:lpstr>'PA51'!short_sum_en20</vt:lpstr>
      <vt:lpstr>'PA52'!short_sum_en20</vt:lpstr>
      <vt:lpstr>'PA53'!short_sum_en20</vt:lpstr>
      <vt:lpstr>'PA54'!short_sum_en20</vt:lpstr>
      <vt:lpstr>'PA55'!short_sum_en20</vt:lpstr>
      <vt:lpstr>'PA56'!short_sum_en20</vt:lpstr>
      <vt:lpstr>'PA57'!short_sum_en20</vt:lpstr>
      <vt:lpstr>'PA58'!short_sum_en20</vt:lpstr>
      <vt:lpstr>'PA59'!short_sum_en20</vt:lpstr>
      <vt:lpstr>'PA60'!short_sum_en20</vt:lpstr>
      <vt:lpstr>'PA61'!short_sum_en20</vt:lpstr>
      <vt:lpstr>'PA62'!short_sum_en20</vt:lpstr>
      <vt:lpstr>'PA63'!short_sum_en20</vt:lpstr>
      <vt:lpstr>'PA64'!short_sum_en20</vt:lpstr>
      <vt:lpstr>'PA65'!short_sum_en20</vt:lpstr>
      <vt:lpstr>'PA66'!short_sum_en20</vt:lpstr>
      <vt:lpstr>'PA67'!short_sum_en20</vt:lpstr>
      <vt:lpstr>'PA68'!short_sum_en20</vt:lpstr>
      <vt:lpstr>'PA69'!short_sum_en20</vt:lpstr>
      <vt:lpstr>'PA70'!short_sum_en20</vt:lpstr>
      <vt:lpstr>'PA71'!short_sum_en20</vt:lpstr>
      <vt:lpstr>'PA72'!short_sum_en20</vt:lpstr>
      <vt:lpstr>'PA73'!short_sum_en20</vt:lpstr>
      <vt:lpstr>'PA74'!short_sum_en20</vt:lpstr>
      <vt:lpstr>'PA75'!short_sum_en20</vt:lpstr>
      <vt:lpstr>'PA76'!short_sum_en20</vt:lpstr>
      <vt:lpstr>'PA77'!short_sum_en20</vt:lpstr>
      <vt:lpstr>'PA78'!short_sum_en20</vt:lpstr>
      <vt:lpstr>'PA79'!short_sum_en20</vt:lpstr>
      <vt:lpstr>'PA80'!short_sum_en20</vt:lpstr>
      <vt:lpstr>'PA81'!short_sum_en20</vt:lpstr>
      <vt:lpstr>'PA82'!short_sum_en20</vt:lpstr>
      <vt:lpstr>'PA83'!short_sum_en20</vt:lpstr>
      <vt:lpstr>'PA84'!short_sum_en20</vt:lpstr>
      <vt:lpstr>'PA85'!short_sum_en20</vt:lpstr>
      <vt:lpstr>'PA86'!short_sum_en20</vt:lpstr>
      <vt:lpstr>'PA87'!short_sum_en20</vt:lpstr>
      <vt:lpstr>'PA88'!short_sum_en20</vt:lpstr>
      <vt:lpstr>'PA89'!short_sum_en20</vt:lpstr>
      <vt:lpstr>'PA90'!short_sum_en20</vt:lpstr>
      <vt:lpstr>'PA91'!short_sum_en20</vt:lpstr>
      <vt:lpstr>'PA92'!short_sum_en20</vt:lpstr>
      <vt:lpstr>'PA93'!short_sum_en20</vt:lpstr>
      <vt:lpstr>'PA94'!short_sum_en20</vt:lpstr>
      <vt:lpstr>'PA95'!short_sum_en20</vt:lpstr>
      <vt:lpstr>'PA96'!short_sum_en20</vt:lpstr>
      <vt:lpstr>'PA97'!short_sum_en20</vt:lpstr>
      <vt:lpstr>'PA98'!short_sum_en20</vt:lpstr>
      <vt:lpstr>'PA99'!short_sum_en20</vt:lpstr>
      <vt:lpstr>short_sum_en20</vt:lpstr>
      <vt:lpstr>short_sum_en3</vt:lpstr>
      <vt:lpstr>short_sum_en4</vt:lpstr>
      <vt:lpstr>short_sum_en5</vt:lpstr>
      <vt:lpstr>short_sum_en6</vt:lpstr>
      <vt:lpstr>short_sum_en7</vt:lpstr>
      <vt:lpstr>short_sum_en8</vt:lpstr>
      <vt:lpstr>short_sum_en9</vt:lpstr>
      <vt:lpstr>short_sum1</vt:lpstr>
      <vt:lpstr>short_sum10</vt:lpstr>
      <vt:lpstr>short_sum11</vt:lpstr>
      <vt:lpstr>short_sum12</vt:lpstr>
      <vt:lpstr>short_sum13</vt:lpstr>
      <vt:lpstr>short_sum14</vt:lpstr>
      <vt:lpstr>short_sum15</vt:lpstr>
      <vt:lpstr>short_sum16</vt:lpstr>
      <vt:lpstr>short_sum17</vt:lpstr>
      <vt:lpstr>short_sum18</vt:lpstr>
      <vt:lpstr>short_sum19</vt:lpstr>
      <vt:lpstr>short_sum2</vt:lpstr>
      <vt:lpstr>'PA100'!short_sum20</vt:lpstr>
      <vt:lpstr>'PA21'!short_sum20</vt:lpstr>
      <vt:lpstr>'PA22'!short_sum20</vt:lpstr>
      <vt:lpstr>'PA23'!short_sum20</vt:lpstr>
      <vt:lpstr>'PA24'!short_sum20</vt:lpstr>
      <vt:lpstr>'PA25'!short_sum20</vt:lpstr>
      <vt:lpstr>'PA26'!short_sum20</vt:lpstr>
      <vt:lpstr>'PA27'!short_sum20</vt:lpstr>
      <vt:lpstr>'PA28'!short_sum20</vt:lpstr>
      <vt:lpstr>'PA29'!short_sum20</vt:lpstr>
      <vt:lpstr>'PA30'!short_sum20</vt:lpstr>
      <vt:lpstr>'PA31'!short_sum20</vt:lpstr>
      <vt:lpstr>'PA32'!short_sum20</vt:lpstr>
      <vt:lpstr>'PA33'!short_sum20</vt:lpstr>
      <vt:lpstr>'PA34'!short_sum20</vt:lpstr>
      <vt:lpstr>'PA35'!short_sum20</vt:lpstr>
      <vt:lpstr>'PA36'!short_sum20</vt:lpstr>
      <vt:lpstr>'PA37'!short_sum20</vt:lpstr>
      <vt:lpstr>'PA38'!short_sum20</vt:lpstr>
      <vt:lpstr>'PA39'!short_sum20</vt:lpstr>
      <vt:lpstr>'PA40'!short_sum20</vt:lpstr>
      <vt:lpstr>'PA41'!short_sum20</vt:lpstr>
      <vt:lpstr>'PA42'!short_sum20</vt:lpstr>
      <vt:lpstr>'PA43'!short_sum20</vt:lpstr>
      <vt:lpstr>'PA44'!short_sum20</vt:lpstr>
      <vt:lpstr>'PA45'!short_sum20</vt:lpstr>
      <vt:lpstr>'PA46'!short_sum20</vt:lpstr>
      <vt:lpstr>'PA47'!short_sum20</vt:lpstr>
      <vt:lpstr>'PA48'!short_sum20</vt:lpstr>
      <vt:lpstr>'PA49'!short_sum20</vt:lpstr>
      <vt:lpstr>'PA50'!short_sum20</vt:lpstr>
      <vt:lpstr>'PA51'!short_sum20</vt:lpstr>
      <vt:lpstr>'PA52'!short_sum20</vt:lpstr>
      <vt:lpstr>'PA53'!short_sum20</vt:lpstr>
      <vt:lpstr>'PA54'!short_sum20</vt:lpstr>
      <vt:lpstr>'PA55'!short_sum20</vt:lpstr>
      <vt:lpstr>'PA56'!short_sum20</vt:lpstr>
      <vt:lpstr>'PA57'!short_sum20</vt:lpstr>
      <vt:lpstr>'PA58'!short_sum20</vt:lpstr>
      <vt:lpstr>'PA59'!short_sum20</vt:lpstr>
      <vt:lpstr>'PA60'!short_sum20</vt:lpstr>
      <vt:lpstr>'PA61'!short_sum20</vt:lpstr>
      <vt:lpstr>'PA62'!short_sum20</vt:lpstr>
      <vt:lpstr>'PA63'!short_sum20</vt:lpstr>
      <vt:lpstr>'PA64'!short_sum20</vt:lpstr>
      <vt:lpstr>'PA65'!short_sum20</vt:lpstr>
      <vt:lpstr>'PA66'!short_sum20</vt:lpstr>
      <vt:lpstr>'PA67'!short_sum20</vt:lpstr>
      <vt:lpstr>'PA68'!short_sum20</vt:lpstr>
      <vt:lpstr>'PA69'!short_sum20</vt:lpstr>
      <vt:lpstr>'PA70'!short_sum20</vt:lpstr>
      <vt:lpstr>'PA71'!short_sum20</vt:lpstr>
      <vt:lpstr>'PA72'!short_sum20</vt:lpstr>
      <vt:lpstr>'PA73'!short_sum20</vt:lpstr>
      <vt:lpstr>'PA74'!short_sum20</vt:lpstr>
      <vt:lpstr>'PA75'!short_sum20</vt:lpstr>
      <vt:lpstr>'PA76'!short_sum20</vt:lpstr>
      <vt:lpstr>'PA77'!short_sum20</vt:lpstr>
      <vt:lpstr>'PA78'!short_sum20</vt:lpstr>
      <vt:lpstr>'PA79'!short_sum20</vt:lpstr>
      <vt:lpstr>'PA80'!short_sum20</vt:lpstr>
      <vt:lpstr>'PA81'!short_sum20</vt:lpstr>
      <vt:lpstr>'PA82'!short_sum20</vt:lpstr>
      <vt:lpstr>'PA83'!short_sum20</vt:lpstr>
      <vt:lpstr>'PA84'!short_sum20</vt:lpstr>
      <vt:lpstr>'PA85'!short_sum20</vt:lpstr>
      <vt:lpstr>'PA86'!short_sum20</vt:lpstr>
      <vt:lpstr>'PA87'!short_sum20</vt:lpstr>
      <vt:lpstr>'PA88'!short_sum20</vt:lpstr>
      <vt:lpstr>'PA89'!short_sum20</vt:lpstr>
      <vt:lpstr>'PA90'!short_sum20</vt:lpstr>
      <vt:lpstr>'PA91'!short_sum20</vt:lpstr>
      <vt:lpstr>'PA92'!short_sum20</vt:lpstr>
      <vt:lpstr>'PA93'!short_sum20</vt:lpstr>
      <vt:lpstr>'PA94'!short_sum20</vt:lpstr>
      <vt:lpstr>'PA95'!short_sum20</vt:lpstr>
      <vt:lpstr>'PA96'!short_sum20</vt:lpstr>
      <vt:lpstr>'PA97'!short_sum20</vt:lpstr>
      <vt:lpstr>'PA98'!short_sum20</vt:lpstr>
      <vt:lpstr>'PA99'!short_sum20</vt:lpstr>
      <vt:lpstr>short_sum20</vt:lpstr>
      <vt:lpstr>short_sum3</vt:lpstr>
      <vt:lpstr>short_sum4</vt:lpstr>
      <vt:lpstr>short_sum5</vt:lpstr>
      <vt:lpstr>short_sum6</vt:lpstr>
      <vt:lpstr>short_sum7</vt:lpstr>
      <vt:lpstr>short_sum8</vt:lpstr>
      <vt:lpstr>short_sum9</vt:lpstr>
      <vt:lpstr>status</vt:lpstr>
      <vt:lpstr>title_english</vt:lpstr>
      <vt:lpstr>title_native</vt:lpstr>
      <vt:lpstr>totalBudget</vt:lpstr>
      <vt:lpstr>type_of_partner</vt:lpstr>
      <vt:lpstr>Union_strategies</vt:lpstr>
      <vt:lpstr>URL</vt:lpstr>
      <vt:lpstr>website_comment</vt:lpstr>
      <vt:lpstr>website_title</vt:lpstr>
      <vt:lpstr>website_url</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EIP template</dc:title>
  <dc:creator>DG AGRI</dc:creator>
  <cp:lastModifiedBy>JOHNSSON Elin (AGRI)</cp:lastModifiedBy>
  <cp:lastPrinted>2016-02-25T10:44:21Z</cp:lastPrinted>
  <dcterms:created xsi:type="dcterms:W3CDTF">2015-11-17T12:18:09Z</dcterms:created>
  <dcterms:modified xsi:type="dcterms:W3CDTF">2023-07-07T15:15:34Z</dcterms:modified>
</cp:coreProperties>
</file>