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IndustriaAdministrazioa/Documentos compartidos/ITV_VEHICULOS (IMANOL)/ESTADISTICAS/Estadísticas WEB ITV Euskadi/"/>
    </mc:Choice>
  </mc:AlternateContent>
  <xr:revisionPtr revIDLastSave="17" documentId="13_ncr:1_{D37C40ED-0150-4078-A2DC-3442FCEE3CB7}" xr6:coauthVersionLast="47" xr6:coauthVersionMax="47" xr10:uidLastSave="{26C20C40-C15D-4B35-8D0C-0302F86ACC04}"/>
  <bookViews>
    <workbookView xWindow="-110" yWindow="-110" windowWidth="19420" windowHeight="10420" tabRatio="819" xr2:uid="{52D477EC-C182-453B-A6C7-E5D1F6A2D3C9}"/>
  </bookViews>
  <sheets>
    <sheet name="GIP_2025" sheetId="19" r:id="rId1"/>
    <sheet name="GIP_2024" sheetId="1" r:id="rId2"/>
    <sheet name="GIP_2023" sheetId="11" r:id="rId3"/>
    <sheet name="GIP_2022" sheetId="12" r:id="rId4"/>
    <sheet name="GIP_2021" sheetId="13" r:id="rId5"/>
    <sheet name="GIP_2020" sheetId="14" r:id="rId6"/>
    <sheet name="GIP_2019" sheetId="15" r:id="rId7"/>
    <sheet name="GIP_2018" sheetId="16" r:id="rId8"/>
    <sheet name="GIP_2017" sheetId="17" r:id="rId9"/>
    <sheet name="GIP_2016" sheetId="1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9" l="1"/>
  <c r="P28" i="19"/>
  <c r="O28" i="19"/>
  <c r="N28" i="19"/>
  <c r="M28" i="19"/>
  <c r="L28" i="19"/>
  <c r="K28" i="19"/>
  <c r="J28" i="19"/>
  <c r="I28" i="19"/>
  <c r="H28" i="19"/>
  <c r="Q27" i="19"/>
  <c r="P27" i="19"/>
  <c r="O27" i="19"/>
  <c r="N27" i="19"/>
  <c r="M27" i="19"/>
  <c r="L27" i="19"/>
  <c r="K27" i="19"/>
  <c r="J27" i="19"/>
  <c r="I27" i="19"/>
  <c r="H27" i="19"/>
  <c r="Q28" i="18"/>
  <c r="P28" i="18"/>
  <c r="O28" i="18"/>
  <c r="N28" i="18"/>
  <c r="M28" i="18"/>
  <c r="L28" i="18"/>
  <c r="K28" i="18"/>
  <c r="J28" i="18"/>
  <c r="I28" i="18"/>
  <c r="H28" i="18"/>
  <c r="Q27" i="18"/>
  <c r="P27" i="18"/>
  <c r="O27" i="18"/>
  <c r="N27" i="18"/>
  <c r="M27" i="18"/>
  <c r="L27" i="18"/>
  <c r="K27" i="18"/>
  <c r="J27" i="18"/>
  <c r="I27" i="18"/>
  <c r="H27" i="18"/>
  <c r="Q28" i="17"/>
  <c r="P28" i="17"/>
  <c r="O28" i="17"/>
  <c r="N28" i="17"/>
  <c r="M28" i="17"/>
  <c r="L28" i="17"/>
  <c r="K28" i="17"/>
  <c r="J28" i="17"/>
  <c r="I28" i="17"/>
  <c r="H28" i="17"/>
  <c r="Q27" i="17"/>
  <c r="P27" i="17"/>
  <c r="O27" i="17"/>
  <c r="N27" i="17"/>
  <c r="M27" i="17"/>
  <c r="L27" i="17"/>
  <c r="K27" i="17"/>
  <c r="J27" i="17"/>
  <c r="I27" i="17"/>
  <c r="H27" i="17"/>
  <c r="Q28" i="16"/>
  <c r="P28" i="16"/>
  <c r="O28" i="16"/>
  <c r="N28" i="16"/>
  <c r="M28" i="16"/>
  <c r="L28" i="16"/>
  <c r="K28" i="16"/>
  <c r="J28" i="16"/>
  <c r="I28" i="16"/>
  <c r="H28" i="16"/>
  <c r="Q27" i="16"/>
  <c r="P27" i="16"/>
  <c r="O27" i="16"/>
  <c r="N27" i="16"/>
  <c r="M27" i="16"/>
  <c r="L27" i="16"/>
  <c r="K27" i="16"/>
  <c r="J27" i="16"/>
  <c r="I27" i="16"/>
  <c r="H27" i="16"/>
  <c r="Q28" i="15"/>
  <c r="P28" i="15"/>
  <c r="O28" i="15"/>
  <c r="N28" i="15"/>
  <c r="M28" i="15"/>
  <c r="L28" i="15"/>
  <c r="K28" i="15"/>
  <c r="J28" i="15"/>
  <c r="I28" i="15"/>
  <c r="H28" i="15"/>
  <c r="Q27" i="15"/>
  <c r="P27" i="15"/>
  <c r="O27" i="15"/>
  <c r="N27" i="15"/>
  <c r="M27" i="15"/>
  <c r="L27" i="15"/>
  <c r="K27" i="15"/>
  <c r="J27" i="15"/>
  <c r="I27" i="15"/>
  <c r="H27" i="15"/>
  <c r="Q28" i="14"/>
  <c r="P28" i="14"/>
  <c r="O28" i="14"/>
  <c r="N28" i="14"/>
  <c r="M28" i="14"/>
  <c r="L28" i="14"/>
  <c r="K28" i="14"/>
  <c r="J28" i="14"/>
  <c r="I28" i="14"/>
  <c r="H28" i="14"/>
  <c r="Q27" i="14"/>
  <c r="P27" i="14"/>
  <c r="O27" i="14"/>
  <c r="N27" i="14"/>
  <c r="M27" i="14"/>
  <c r="L27" i="14"/>
  <c r="K27" i="14"/>
  <c r="J27" i="14"/>
  <c r="I27" i="14"/>
  <c r="H27" i="14"/>
  <c r="Q28" i="13"/>
  <c r="P28" i="13"/>
  <c r="O28" i="13"/>
  <c r="N28" i="13"/>
  <c r="M28" i="13"/>
  <c r="L28" i="13"/>
  <c r="K28" i="13"/>
  <c r="J28" i="13"/>
  <c r="I28" i="13"/>
  <c r="H28" i="13"/>
  <c r="Q27" i="13"/>
  <c r="P27" i="13"/>
  <c r="O27" i="13"/>
  <c r="N27" i="13"/>
  <c r="M27" i="13"/>
  <c r="L27" i="13"/>
  <c r="K27" i="13"/>
  <c r="J27" i="13"/>
  <c r="I27" i="13"/>
  <c r="H27" i="13"/>
  <c r="Q28" i="12"/>
  <c r="P28" i="12"/>
  <c r="O28" i="12"/>
  <c r="N28" i="12"/>
  <c r="M28" i="12"/>
  <c r="L28" i="12"/>
  <c r="K28" i="12"/>
  <c r="J28" i="12"/>
  <c r="I28" i="12"/>
  <c r="H28" i="12"/>
  <c r="Q27" i="12"/>
  <c r="P27" i="12"/>
  <c r="O27" i="12"/>
  <c r="N27" i="12"/>
  <c r="M27" i="12"/>
  <c r="L27" i="12"/>
  <c r="K27" i="12"/>
  <c r="J27" i="12"/>
  <c r="I27" i="12"/>
  <c r="H27" i="12"/>
  <c r="Q28" i="11"/>
  <c r="P28" i="11"/>
  <c r="O28" i="11"/>
  <c r="N28" i="11"/>
  <c r="M28" i="11"/>
  <c r="L28" i="11"/>
  <c r="K28" i="11"/>
  <c r="J28" i="11"/>
  <c r="I28" i="11"/>
  <c r="H28" i="11"/>
  <c r="Q27" i="11"/>
  <c r="P27" i="11"/>
  <c r="O27" i="11"/>
  <c r="N27" i="11"/>
  <c r="M27" i="11"/>
  <c r="L27" i="11"/>
  <c r="K27" i="11"/>
  <c r="J27" i="11"/>
  <c r="I27" i="11"/>
  <c r="H27" i="11"/>
  <c r="Q28" i="1"/>
  <c r="Q27" i="1"/>
  <c r="I28" i="1"/>
  <c r="J28" i="1"/>
  <c r="K28" i="1"/>
  <c r="L28" i="1"/>
  <c r="M28" i="1"/>
  <c r="N28" i="1"/>
  <c r="O28" i="1"/>
  <c r="P28" i="1"/>
  <c r="I27" i="1"/>
  <c r="J27" i="1"/>
  <c r="K27" i="1"/>
  <c r="L27" i="1"/>
  <c r="M27" i="1"/>
  <c r="N27" i="1"/>
  <c r="O27" i="1"/>
  <c r="P27" i="1"/>
  <c r="H28" i="1"/>
  <c r="H27" i="1"/>
</calcChain>
</file>

<file path=xl/sharedStrings.xml><?xml version="1.0" encoding="utf-8"?>
<sst xmlns="http://schemas.openxmlformats.org/spreadsheetml/2006/main" count="710" uniqueCount="57">
  <si>
    <t>N1</t>
  </si>
  <si>
    <t>O</t>
  </si>
  <si>
    <t>T</t>
  </si>
  <si>
    <t>1. IDENTIFICACIÓN</t>
  </si>
  <si>
    <t>3. ACONDICIONAMIENTO INTERIOR</t>
  </si>
  <si>
    <t>4. ALUMBRADO Y SEÑALIZACIÓN</t>
  </si>
  <si>
    <t>5. EMISIONES CONTAMINANTES</t>
  </si>
  <si>
    <t>6. FRENOS</t>
  </si>
  <si>
    <t>7. DIRECCIÓN</t>
  </si>
  <si>
    <t>9. MOTOR Y TRANSMISIÓN</t>
  </si>
  <si>
    <t>10. OTROS</t>
  </si>
  <si>
    <r>
      <t xml:space="preserve">ALDIZKAKO IKUSKAPENEN DATU ESTATISTIKOAK 
</t>
    </r>
    <r>
      <rPr>
        <sz val="12"/>
        <color rgb="FF000000"/>
        <rFont val="Calibri"/>
        <family val="2"/>
        <scheme val="minor"/>
      </rPr>
      <t>DATOS ESTADÍSTICOS DE LAS INSPECCIONES PERIÓDICAS</t>
    </r>
  </si>
  <si>
    <r>
      <t xml:space="preserve">ESTAZIOAK:
</t>
    </r>
    <r>
      <rPr>
        <sz val="10"/>
        <color rgb="FF000000"/>
        <rFont val="Calibri"/>
        <family val="2"/>
        <scheme val="minor"/>
      </rPr>
      <t>ESTACIONES:</t>
    </r>
  </si>
  <si>
    <r>
      <rPr>
        <b/>
        <sz val="12"/>
        <color rgb="FF000000"/>
        <rFont val="Calibri"/>
        <family val="2"/>
        <scheme val="minor"/>
      </rPr>
      <t>2024/01/01 - 2024/12/31</t>
    </r>
    <r>
      <rPr>
        <sz val="12"/>
        <color indexed="8"/>
        <rFont val="Calibri"/>
        <family val="2"/>
        <scheme val="minor"/>
      </rPr>
      <t xml:space="preserve">
01/01/2024 - 31/12/2024</t>
    </r>
  </si>
  <si>
    <t>M1: ambul.  Taxi</t>
  </si>
  <si>
    <t>N2,  N3</t>
  </si>
  <si>
    <t>M2, M3</t>
  </si>
  <si>
    <t>Gainerakoak
Resto</t>
  </si>
  <si>
    <t>M1: Gainerakoak
Resto</t>
  </si>
  <si>
    <r>
      <t>IBILGAILU MOTA</t>
    </r>
    <r>
      <rPr>
        <sz val="12"/>
        <color theme="0"/>
        <rFont val="Calibri"/>
        <family val="2"/>
        <scheme val="minor"/>
      </rPr>
      <t xml:space="preserve"> / TIPO DE VEHÍCULO</t>
    </r>
  </si>
  <si>
    <r>
      <rPr>
        <b/>
        <sz val="12"/>
        <color rgb="FF000000"/>
        <rFont val="Calibri"/>
        <family val="2"/>
        <scheme val="minor"/>
      </rPr>
      <t>2023/01/01 - 2023/12/31</t>
    </r>
    <r>
      <rPr>
        <sz val="12"/>
        <color indexed="8"/>
        <rFont val="Calibri"/>
        <family val="2"/>
        <scheme val="minor"/>
      </rPr>
      <t xml:space="preserve">
01/01/2023 - 31/12/2023</t>
    </r>
  </si>
  <si>
    <r>
      <rPr>
        <b/>
        <sz val="12"/>
        <color rgb="FF000000"/>
        <rFont val="Calibri"/>
        <family val="2"/>
        <scheme val="minor"/>
      </rPr>
      <t>2022/01/01 - 2022/12/31</t>
    </r>
    <r>
      <rPr>
        <sz val="12"/>
        <color indexed="8"/>
        <rFont val="Calibri"/>
        <family val="2"/>
        <scheme val="minor"/>
      </rPr>
      <t xml:space="preserve">
01/01/2022 - 31/12/2022</t>
    </r>
  </si>
  <si>
    <r>
      <rPr>
        <b/>
        <sz val="12"/>
        <color rgb="FF000000"/>
        <rFont val="Calibri"/>
        <family val="2"/>
        <scheme val="minor"/>
      </rPr>
      <t>2021/01/01 - 2021/12/31</t>
    </r>
    <r>
      <rPr>
        <sz val="12"/>
        <color indexed="8"/>
        <rFont val="Calibri"/>
        <family val="2"/>
        <scheme val="minor"/>
      </rPr>
      <t xml:space="preserve">
01/01/2021 - 31/12/2021</t>
    </r>
  </si>
  <si>
    <r>
      <rPr>
        <b/>
        <sz val="12"/>
        <color rgb="FF000000"/>
        <rFont val="Calibri"/>
        <family val="2"/>
        <scheme val="minor"/>
      </rPr>
      <t>2020/01/01 - 2020/12/31</t>
    </r>
    <r>
      <rPr>
        <sz val="12"/>
        <color indexed="8"/>
        <rFont val="Calibri"/>
        <family val="2"/>
        <scheme val="minor"/>
      </rPr>
      <t xml:space="preserve">
01/01/2020 - 31/12/2020</t>
    </r>
  </si>
  <si>
    <r>
      <rPr>
        <b/>
        <sz val="12"/>
        <color rgb="FF000000"/>
        <rFont val="Calibri"/>
        <family val="2"/>
        <scheme val="minor"/>
      </rPr>
      <t>2019/01/01 - 2019/12/31</t>
    </r>
    <r>
      <rPr>
        <sz val="12"/>
        <color indexed="8"/>
        <rFont val="Calibri"/>
        <family val="2"/>
        <scheme val="minor"/>
      </rPr>
      <t xml:space="preserve">
01/01/2019 - 31/12/2019</t>
    </r>
  </si>
  <si>
    <r>
      <rPr>
        <b/>
        <sz val="12"/>
        <color rgb="FF000000"/>
        <rFont val="Calibri"/>
        <family val="2"/>
        <scheme val="minor"/>
      </rPr>
      <t>2018/01/01 - 2018/12/31</t>
    </r>
    <r>
      <rPr>
        <sz val="12"/>
        <color indexed="8"/>
        <rFont val="Calibri"/>
        <family val="2"/>
        <scheme val="minor"/>
      </rPr>
      <t xml:space="preserve">
01/01/2018 - 31/12/2018</t>
    </r>
  </si>
  <si>
    <r>
      <rPr>
        <b/>
        <sz val="12"/>
        <color rgb="FF000000"/>
        <rFont val="Calibri"/>
        <family val="2"/>
        <scheme val="minor"/>
      </rPr>
      <t>2017/01/01 - 2017/12/31</t>
    </r>
    <r>
      <rPr>
        <sz val="12"/>
        <color indexed="8"/>
        <rFont val="Calibri"/>
        <family val="2"/>
        <scheme val="minor"/>
      </rPr>
      <t xml:space="preserve">
01/01/2017 - 31/12/2017</t>
    </r>
  </si>
  <si>
    <r>
      <rPr>
        <b/>
        <sz val="12"/>
        <color rgb="FF000000"/>
        <rFont val="Calibri"/>
        <family val="2"/>
        <scheme val="minor"/>
      </rPr>
      <t>2016/01/01 - 2016/12/31</t>
    </r>
    <r>
      <rPr>
        <sz val="12"/>
        <color indexed="8"/>
        <rFont val="Calibri"/>
        <family val="2"/>
        <scheme val="minor"/>
      </rPr>
      <t xml:space="preserve">
01/01/2016 - 31/12/2016</t>
    </r>
  </si>
  <si>
    <r>
      <t>A K A T S E N    M A I Z T A S U N A</t>
    </r>
    <r>
      <rPr>
        <sz val="12"/>
        <color theme="0"/>
        <rFont val="Calibri"/>
        <family val="2"/>
        <scheme val="minor"/>
      </rPr>
      <t xml:space="preserve"> / F R E C U E N C I A   D E   D E F E C T O S</t>
    </r>
  </si>
  <si>
    <t>L , quad</t>
  </si>
  <si>
    <r>
      <rPr>
        <b/>
        <sz val="16"/>
        <color theme="0"/>
        <rFont val="Calibri"/>
        <family val="2"/>
        <scheme val="minor"/>
      </rPr>
      <t>AKATSAK</t>
    </r>
    <r>
      <rPr>
        <sz val="16"/>
        <color theme="0"/>
        <rFont val="Calibri"/>
        <family val="2"/>
        <scheme val="minor"/>
      </rPr>
      <t xml:space="preserve"> / DEFECTOS</t>
    </r>
    <r>
      <rPr>
        <b/>
        <sz val="22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AA: Akats Arina</t>
    </r>
    <r>
      <rPr>
        <sz val="8"/>
        <color theme="0"/>
        <rFont val="Calibri"/>
        <family val="2"/>
        <scheme val="minor"/>
      </rPr>
      <t xml:space="preserve"> / DL: Deficiencia Leve</t>
    </r>
    <r>
      <rPr>
        <b/>
        <sz val="8"/>
        <color theme="0"/>
        <rFont val="Calibri"/>
        <family val="2"/>
        <scheme val="minor"/>
      </rPr>
      <t xml:space="preserve">
AL: Akats Larria </t>
    </r>
    <r>
      <rPr>
        <sz val="8"/>
        <color theme="0"/>
        <rFont val="Calibri"/>
        <family val="2"/>
        <scheme val="minor"/>
      </rPr>
      <t>/ DG: Deficiencia Grave</t>
    </r>
  </si>
  <si>
    <r>
      <rPr>
        <b/>
        <sz val="8"/>
        <color rgb="FF000000"/>
        <rFont val="Calibri"/>
        <family val="2"/>
        <scheme val="minor"/>
      </rPr>
      <t>AA</t>
    </r>
    <r>
      <rPr>
        <sz val="8"/>
        <color indexed="8"/>
        <rFont val="Calibri"/>
        <family val="2"/>
        <scheme val="minor"/>
      </rPr>
      <t xml:space="preserve"> / DL</t>
    </r>
  </si>
  <si>
    <r>
      <rPr>
        <b/>
        <sz val="8"/>
        <color rgb="FF000000"/>
        <rFont val="Calibri"/>
        <family val="2"/>
        <scheme val="minor"/>
      </rPr>
      <t>AL</t>
    </r>
    <r>
      <rPr>
        <sz val="8"/>
        <color indexed="8"/>
        <rFont val="Calibri"/>
        <family val="2"/>
        <scheme val="minor"/>
      </rPr>
      <t xml:space="preserve"> / DG</t>
    </r>
  </si>
  <si>
    <t>1. IDENTIFIKAZIOA</t>
  </si>
  <si>
    <t>8. EJES, RUEDAS, NEUMÁTICOS, SUSPENSIÓN</t>
  </si>
  <si>
    <t>9. MOTORRA ETA TRANSMISIOA</t>
  </si>
  <si>
    <t>10. BESTELAKOAK</t>
  </si>
  <si>
    <r>
      <rPr>
        <b/>
        <sz val="8"/>
        <color theme="0"/>
        <rFont val="Calibri"/>
        <family val="2"/>
        <scheme val="minor"/>
      </rPr>
      <t>LEHEN IKUSKAPENA</t>
    </r>
    <r>
      <rPr>
        <sz val="8"/>
        <color theme="0"/>
        <rFont val="Calibri"/>
        <family val="2"/>
        <scheme val="minor"/>
      </rPr>
      <t xml:space="preserve">
PRIMERA INSPECCIÓN</t>
    </r>
  </si>
  <si>
    <r>
      <rPr>
        <b/>
        <sz val="8"/>
        <color theme="0"/>
        <rFont val="Calibri"/>
        <family val="2"/>
        <scheme val="minor"/>
      </rPr>
      <t>BESTELAKO IKUSKAPENAK</t>
    </r>
    <r>
      <rPr>
        <sz val="8"/>
        <color theme="0"/>
        <rFont val="Calibri"/>
        <family val="2"/>
        <scheme val="minor"/>
      </rPr>
      <t xml:space="preserve">
OTRAS INSPECCIONES</t>
    </r>
  </si>
  <si>
    <r>
      <rPr>
        <b/>
        <sz val="8"/>
        <color theme="0"/>
        <rFont val="Calibri"/>
        <family val="2"/>
        <scheme val="minor"/>
      </rPr>
      <t>IBILGAILUAK GUZTIRA</t>
    </r>
    <r>
      <rPr>
        <sz val="8"/>
        <color theme="0"/>
        <rFont val="Calibri"/>
        <family val="2"/>
        <scheme val="minor"/>
      </rPr>
      <t xml:space="preserve">
VEHÍCULOS TOTALES</t>
    </r>
  </si>
  <si>
    <r>
      <t xml:space="preserve">GUZTIRA
</t>
    </r>
    <r>
      <rPr>
        <sz val="10"/>
        <color rgb="FF000000"/>
        <rFont val="Calibri"/>
        <family val="2"/>
        <scheme val="minor"/>
      </rPr>
      <t>TOTAL</t>
    </r>
  </si>
  <si>
    <r>
      <rPr>
        <b/>
        <sz val="8"/>
        <color rgb="FF000000"/>
        <rFont val="Calibri"/>
        <family val="2"/>
        <scheme val="minor"/>
      </rPr>
      <t>ALDEKOAK</t>
    </r>
    <r>
      <rPr>
        <sz val="8"/>
        <color indexed="8"/>
        <rFont val="Calibri"/>
        <family val="2"/>
        <scheme val="minor"/>
      </rPr>
      <t xml:space="preserve"> / FAVORABLES</t>
    </r>
  </si>
  <si>
    <r>
      <rPr>
        <b/>
        <sz val="8"/>
        <color rgb="FF000000"/>
        <rFont val="Calibri"/>
        <family val="2"/>
        <scheme val="minor"/>
      </rPr>
      <t>BAZTERTUAK</t>
    </r>
    <r>
      <rPr>
        <sz val="8"/>
        <color indexed="8"/>
        <rFont val="Calibri"/>
        <family val="2"/>
        <scheme val="minor"/>
      </rPr>
      <t xml:space="preserve"> / RECHAZADOS</t>
    </r>
  </si>
  <si>
    <r>
      <rPr>
        <b/>
        <sz val="8"/>
        <color rgb="FF000000"/>
        <rFont val="Calibri"/>
        <family val="2"/>
        <scheme val="minor"/>
      </rPr>
      <t>ERREFUSAREN %</t>
    </r>
    <r>
      <rPr>
        <sz val="8"/>
        <color indexed="8"/>
        <rFont val="Calibri"/>
        <family val="2"/>
        <scheme val="minor"/>
      </rPr>
      <t xml:space="preserve"> / % DE RECHAZO</t>
    </r>
  </si>
  <si>
    <t>TOTAL DEFECTOS</t>
  </si>
  <si>
    <t>2. ACONDICIONAMIENTO EXTERIOR, CARROCERÍA Y CHASIS</t>
  </si>
  <si>
    <t>2. KANPOKO EGOKITZAPENAK, KARROZERIA TXASISA</t>
  </si>
  <si>
    <t>3. BARNEALDEKO EGOKITZAPENAK</t>
  </si>
  <si>
    <t>4. ARGIAK ETA SEINALEAK</t>
  </si>
  <si>
    <t>5. EMISIO KUTSAGARRIAK</t>
  </si>
  <si>
    <t>6. FRENOAK</t>
  </si>
  <si>
    <t>8. ARDATZAK, GURPILAK, PNEUMATIKOAK, ESEKIDURA-SISTEMA</t>
  </si>
  <si>
    <t>AKATSAK, GUZTIRA</t>
  </si>
  <si>
    <t>GIPUZKOA</t>
  </si>
  <si>
    <t>2001-URNIETA, 2002-BERGARA, 2003-IRUN, 2004-ZARAUTZ, 2005-BEASAIN, 2012-MÓVIL_BERGARA, 2013-MÓVIL_IRUN</t>
  </si>
  <si>
    <t>7. DIREKZIOA</t>
  </si>
  <si>
    <r>
      <rPr>
        <b/>
        <sz val="12"/>
        <color rgb="FF000000"/>
        <rFont val="Calibri"/>
        <family val="2"/>
        <scheme val="minor"/>
      </rPr>
      <t>2025/01/01 - 2025/12/31</t>
    </r>
    <r>
      <rPr>
        <sz val="12"/>
        <color indexed="8"/>
        <rFont val="Calibri"/>
        <family val="2"/>
        <scheme val="minor"/>
      </rPr>
      <t xml:space="preserve">
01/01/2025 - 31/12/2025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</si>
</sst>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3" fontId="19" fillId="4" borderId="3" xfId="0" applyNumberFormat="1" applyFont="1" applyFill="1" applyBorder="1" applyAlignment="1">
      <alignment horizontal="center" vertical="center" wrapText="1"/>
    </xf>
    <xf numFmtId="3" fontId="19" fillId="5" borderId="3" xfId="0" applyNumberFormat="1" applyFont="1" applyFill="1" applyBorder="1" applyAlignment="1">
      <alignment horizontal="center" vertical="center" wrapText="1"/>
    </xf>
    <xf numFmtId="164" fontId="19" fillId="6" borderId="3" xfId="0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7" borderId="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53F7-8B52-46BB-BE6D-571C91BF4F74}">
  <sheetPr>
    <pageSetUpPr fitToPage="1"/>
  </sheetPr>
  <dimension ref="A1:S34"/>
  <sheetViews>
    <sheetView showGridLines="0" tabSelected="1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</row>
    <row r="2" spans="1:19" ht="30" customHeight="1" x14ac:dyDescent="0.35">
      <c r="A2" s="2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56</v>
      </c>
      <c r="M2" s="36"/>
      <c r="N2" s="36"/>
      <c r="O2" s="36"/>
      <c r="P2" s="36"/>
      <c r="Q2" s="36"/>
      <c r="R2" s="2"/>
    </row>
    <row r="3" spans="1:19" ht="24.65" customHeight="1" x14ac:dyDescent="0.35">
      <c r="A3" s="2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2"/>
    </row>
    <row r="5" spans="1:19" ht="31.5" x14ac:dyDescent="0.35">
      <c r="A5" s="2"/>
      <c r="B5" s="2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13</v>
      </c>
      <c r="I7" s="9">
        <v>10727</v>
      </c>
      <c r="J7" s="9">
        <v>312</v>
      </c>
      <c r="K7" s="9">
        <v>1695</v>
      </c>
      <c r="L7" s="9">
        <v>346</v>
      </c>
      <c r="M7" s="9">
        <v>20</v>
      </c>
      <c r="N7" s="9">
        <v>170</v>
      </c>
      <c r="O7" s="9">
        <v>67</v>
      </c>
      <c r="P7" s="9">
        <v>37</v>
      </c>
      <c r="Q7" s="13">
        <v>13387</v>
      </c>
      <c r="R7" s="2"/>
      <c r="S7" s="15"/>
    </row>
    <row r="8" spans="1:19" x14ac:dyDescent="0.35">
      <c r="A8" s="2"/>
      <c r="B8" s="2"/>
      <c r="C8" s="29" t="s">
        <v>3</v>
      </c>
      <c r="D8" s="29"/>
      <c r="E8" s="29"/>
      <c r="F8" s="29"/>
      <c r="G8" s="7" t="s">
        <v>32</v>
      </c>
      <c r="H8" s="10">
        <v>3</v>
      </c>
      <c r="I8" s="10">
        <v>1108</v>
      </c>
      <c r="J8" s="10">
        <v>328</v>
      </c>
      <c r="K8" s="10">
        <v>203</v>
      </c>
      <c r="L8" s="10">
        <v>62</v>
      </c>
      <c r="M8" s="10">
        <v>11</v>
      </c>
      <c r="N8" s="10">
        <v>72</v>
      </c>
      <c r="O8" s="10">
        <v>18</v>
      </c>
      <c r="P8" s="10">
        <v>15</v>
      </c>
      <c r="Q8" s="14">
        <v>1820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36</v>
      </c>
      <c r="I9" s="9">
        <v>8445</v>
      </c>
      <c r="J9" s="9">
        <v>395</v>
      </c>
      <c r="K9" s="9">
        <v>3227</v>
      </c>
      <c r="L9" s="9">
        <v>897</v>
      </c>
      <c r="M9" s="9">
        <v>215</v>
      </c>
      <c r="N9" s="9">
        <v>222</v>
      </c>
      <c r="O9" s="9">
        <v>157</v>
      </c>
      <c r="P9" s="9">
        <v>43</v>
      </c>
      <c r="Q9" s="13">
        <v>13637</v>
      </c>
      <c r="R9" s="2"/>
    </row>
    <row r="10" spans="1:19" x14ac:dyDescent="0.35">
      <c r="A10" s="2"/>
      <c r="B10" s="2"/>
      <c r="C10" s="29" t="s">
        <v>45</v>
      </c>
      <c r="D10" s="29"/>
      <c r="E10" s="29"/>
      <c r="F10" s="29"/>
      <c r="G10" s="7" t="s">
        <v>32</v>
      </c>
      <c r="H10" s="10">
        <v>11</v>
      </c>
      <c r="I10" s="10">
        <v>2093</v>
      </c>
      <c r="J10" s="10">
        <v>364</v>
      </c>
      <c r="K10" s="10">
        <v>896</v>
      </c>
      <c r="L10" s="10">
        <v>426</v>
      </c>
      <c r="M10" s="10">
        <v>134</v>
      </c>
      <c r="N10" s="10">
        <v>230</v>
      </c>
      <c r="O10" s="10">
        <v>39</v>
      </c>
      <c r="P10" s="10">
        <v>19</v>
      </c>
      <c r="Q10" s="14">
        <v>4212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2</v>
      </c>
      <c r="I11" s="9">
        <v>367</v>
      </c>
      <c r="J11" s="9">
        <v>26</v>
      </c>
      <c r="K11" s="9">
        <v>188</v>
      </c>
      <c r="L11" s="9">
        <v>12</v>
      </c>
      <c r="M11" s="9">
        <v>23</v>
      </c>
      <c r="N11" s="9">
        <v>0</v>
      </c>
      <c r="O11" s="9">
        <v>0</v>
      </c>
      <c r="P11" s="9">
        <v>0</v>
      </c>
      <c r="Q11" s="13">
        <v>618</v>
      </c>
      <c r="R11" s="2"/>
    </row>
    <row r="12" spans="1:19" x14ac:dyDescent="0.35">
      <c r="A12" s="2"/>
      <c r="B12" s="2"/>
      <c r="C12" s="29" t="s">
        <v>4</v>
      </c>
      <c r="D12" s="29"/>
      <c r="E12" s="29"/>
      <c r="F12" s="29"/>
      <c r="G12" s="7" t="s">
        <v>32</v>
      </c>
      <c r="H12" s="10">
        <v>6</v>
      </c>
      <c r="I12" s="10">
        <v>1554</v>
      </c>
      <c r="J12" s="10">
        <v>88</v>
      </c>
      <c r="K12" s="10">
        <v>486</v>
      </c>
      <c r="L12" s="10">
        <v>38</v>
      </c>
      <c r="M12" s="10">
        <v>58</v>
      </c>
      <c r="N12" s="10">
        <v>0</v>
      </c>
      <c r="O12" s="10">
        <v>0</v>
      </c>
      <c r="P12" s="10">
        <v>0</v>
      </c>
      <c r="Q12" s="14">
        <v>2230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128</v>
      </c>
      <c r="I13" s="9">
        <v>47921</v>
      </c>
      <c r="J13" s="9">
        <v>1377</v>
      </c>
      <c r="K13" s="9">
        <v>12371</v>
      </c>
      <c r="L13" s="9">
        <v>2838</v>
      </c>
      <c r="M13" s="9">
        <v>373</v>
      </c>
      <c r="N13" s="9">
        <v>1674</v>
      </c>
      <c r="O13" s="9">
        <v>274</v>
      </c>
      <c r="P13" s="9">
        <v>185</v>
      </c>
      <c r="Q13" s="13">
        <v>67141</v>
      </c>
      <c r="R13" s="2"/>
    </row>
    <row r="14" spans="1:19" x14ac:dyDescent="0.35">
      <c r="A14" s="2"/>
      <c r="B14" s="2"/>
      <c r="C14" s="29" t="s">
        <v>5</v>
      </c>
      <c r="D14" s="29"/>
      <c r="E14" s="29"/>
      <c r="F14" s="29"/>
      <c r="G14" s="7" t="s">
        <v>32</v>
      </c>
      <c r="H14" s="10">
        <v>24</v>
      </c>
      <c r="I14" s="10">
        <v>11360</v>
      </c>
      <c r="J14" s="10">
        <v>1424</v>
      </c>
      <c r="K14" s="10">
        <v>3462</v>
      </c>
      <c r="L14" s="10">
        <v>798</v>
      </c>
      <c r="M14" s="10">
        <v>80</v>
      </c>
      <c r="N14" s="10">
        <v>501</v>
      </c>
      <c r="O14" s="10">
        <v>93</v>
      </c>
      <c r="P14" s="10">
        <v>42</v>
      </c>
      <c r="Q14" s="14">
        <v>17784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50</v>
      </c>
      <c r="I15" s="9">
        <v>444</v>
      </c>
      <c r="J15" s="9">
        <v>0</v>
      </c>
      <c r="K15" s="9">
        <v>222</v>
      </c>
      <c r="L15" s="9">
        <v>1840</v>
      </c>
      <c r="M15" s="9">
        <v>1149</v>
      </c>
      <c r="N15" s="9">
        <v>0</v>
      </c>
      <c r="O15" s="9">
        <v>0</v>
      </c>
      <c r="P15" s="9">
        <v>0</v>
      </c>
      <c r="Q15" s="13">
        <v>3705</v>
      </c>
      <c r="R15" s="2"/>
    </row>
    <row r="16" spans="1:19" x14ac:dyDescent="0.35">
      <c r="A16" s="2"/>
      <c r="B16" s="2"/>
      <c r="C16" s="29" t="s">
        <v>6</v>
      </c>
      <c r="D16" s="29"/>
      <c r="E16" s="29"/>
      <c r="F16" s="29"/>
      <c r="G16" s="7" t="s">
        <v>32</v>
      </c>
      <c r="H16" s="10">
        <v>146</v>
      </c>
      <c r="I16" s="10">
        <v>16160</v>
      </c>
      <c r="J16" s="10">
        <v>900</v>
      </c>
      <c r="K16" s="10">
        <v>3403</v>
      </c>
      <c r="L16" s="10">
        <v>321</v>
      </c>
      <c r="M16" s="10">
        <v>97</v>
      </c>
      <c r="N16" s="10">
        <v>0</v>
      </c>
      <c r="O16" s="10">
        <v>0</v>
      </c>
      <c r="P16" s="10">
        <v>0</v>
      </c>
      <c r="Q16" s="14">
        <v>21027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38</v>
      </c>
      <c r="I17" s="9">
        <v>11424</v>
      </c>
      <c r="J17" s="9">
        <v>106</v>
      </c>
      <c r="K17" s="9">
        <v>2806</v>
      </c>
      <c r="L17" s="9">
        <v>1160</v>
      </c>
      <c r="M17" s="9">
        <v>216</v>
      </c>
      <c r="N17" s="9">
        <v>1272</v>
      </c>
      <c r="O17" s="9">
        <v>1</v>
      </c>
      <c r="P17" s="9">
        <v>0</v>
      </c>
      <c r="Q17" s="13">
        <v>17023</v>
      </c>
      <c r="R17" s="2"/>
    </row>
    <row r="18" spans="1:19" x14ac:dyDescent="0.35">
      <c r="A18" s="2"/>
      <c r="B18" s="2"/>
      <c r="C18" s="29" t="s">
        <v>7</v>
      </c>
      <c r="D18" s="29"/>
      <c r="E18" s="29"/>
      <c r="F18" s="29"/>
      <c r="G18" s="7" t="s">
        <v>32</v>
      </c>
      <c r="H18" s="10">
        <v>36</v>
      </c>
      <c r="I18" s="10">
        <v>6433</v>
      </c>
      <c r="J18" s="10">
        <v>399</v>
      </c>
      <c r="K18" s="10">
        <v>2068</v>
      </c>
      <c r="L18" s="10">
        <v>846</v>
      </c>
      <c r="M18" s="10">
        <v>110</v>
      </c>
      <c r="N18" s="10">
        <v>553</v>
      </c>
      <c r="O18" s="10">
        <v>3</v>
      </c>
      <c r="P18" s="10">
        <v>7</v>
      </c>
      <c r="Q18" s="14">
        <v>10455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</v>
      </c>
      <c r="I19" s="9">
        <v>1816</v>
      </c>
      <c r="J19" s="9">
        <v>51</v>
      </c>
      <c r="K19" s="9">
        <v>810</v>
      </c>
      <c r="L19" s="9">
        <v>247</v>
      </c>
      <c r="M19" s="9">
        <v>23</v>
      </c>
      <c r="N19" s="9">
        <v>3</v>
      </c>
      <c r="O19" s="9">
        <v>45</v>
      </c>
      <c r="P19" s="9">
        <v>14</v>
      </c>
      <c r="Q19" s="13">
        <v>3010</v>
      </c>
      <c r="R19" s="2"/>
    </row>
    <row r="20" spans="1:19" x14ac:dyDescent="0.35">
      <c r="A20" s="2"/>
      <c r="B20" s="2"/>
      <c r="C20" s="29" t="s">
        <v>8</v>
      </c>
      <c r="D20" s="29"/>
      <c r="E20" s="29"/>
      <c r="F20" s="29"/>
      <c r="G20" s="7" t="s">
        <v>32</v>
      </c>
      <c r="H20" s="10">
        <v>7</v>
      </c>
      <c r="I20" s="10">
        <v>2473</v>
      </c>
      <c r="J20" s="10">
        <v>36</v>
      </c>
      <c r="K20" s="10">
        <v>678</v>
      </c>
      <c r="L20" s="10">
        <v>285</v>
      </c>
      <c r="M20" s="10">
        <v>46</v>
      </c>
      <c r="N20" s="10">
        <v>0</v>
      </c>
      <c r="O20" s="10">
        <v>33</v>
      </c>
      <c r="P20" s="10">
        <v>6</v>
      </c>
      <c r="Q20" s="14">
        <v>3564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4</v>
      </c>
      <c r="I21" s="9">
        <v>2173</v>
      </c>
      <c r="J21" s="9">
        <v>330</v>
      </c>
      <c r="K21" s="9">
        <v>423</v>
      </c>
      <c r="L21" s="9">
        <v>115</v>
      </c>
      <c r="M21" s="9">
        <v>61</v>
      </c>
      <c r="N21" s="9">
        <v>76</v>
      </c>
      <c r="O21" s="9">
        <v>46</v>
      </c>
      <c r="P21" s="9">
        <v>37</v>
      </c>
      <c r="Q21" s="13">
        <v>3265</v>
      </c>
      <c r="R21" s="2"/>
    </row>
    <row r="22" spans="1:19" x14ac:dyDescent="0.35">
      <c r="A22" s="2"/>
      <c r="B22" s="2"/>
      <c r="C22" s="29" t="s">
        <v>34</v>
      </c>
      <c r="D22" s="29"/>
      <c r="E22" s="29"/>
      <c r="F22" s="29"/>
      <c r="G22" s="7" t="s">
        <v>32</v>
      </c>
      <c r="H22" s="10">
        <v>73</v>
      </c>
      <c r="I22" s="10">
        <v>16092</v>
      </c>
      <c r="J22" s="10">
        <v>591</v>
      </c>
      <c r="K22" s="10">
        <v>3309</v>
      </c>
      <c r="L22" s="10">
        <v>598</v>
      </c>
      <c r="M22" s="10">
        <v>127</v>
      </c>
      <c r="N22" s="10">
        <v>277</v>
      </c>
      <c r="O22" s="10">
        <v>11</v>
      </c>
      <c r="P22" s="10">
        <v>14</v>
      </c>
      <c r="Q22" s="14">
        <v>21092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35</v>
      </c>
      <c r="I23" s="9">
        <v>20262</v>
      </c>
      <c r="J23" s="9">
        <v>175</v>
      </c>
      <c r="K23" s="9">
        <v>6461</v>
      </c>
      <c r="L23" s="9">
        <v>1231</v>
      </c>
      <c r="M23" s="9">
        <v>158</v>
      </c>
      <c r="N23" s="9">
        <v>0</v>
      </c>
      <c r="O23" s="9">
        <v>23</v>
      </c>
      <c r="P23" s="9">
        <v>13</v>
      </c>
      <c r="Q23" s="13">
        <v>28358</v>
      </c>
      <c r="R23" s="2"/>
    </row>
    <row r="24" spans="1:19" x14ac:dyDescent="0.35">
      <c r="A24" s="2"/>
      <c r="B24" s="2"/>
      <c r="C24" s="29" t="s">
        <v>9</v>
      </c>
      <c r="D24" s="29"/>
      <c r="E24" s="29"/>
      <c r="F24" s="29"/>
      <c r="G24" s="7" t="s">
        <v>32</v>
      </c>
      <c r="H24" s="10">
        <v>6</v>
      </c>
      <c r="I24" s="10">
        <v>1586</v>
      </c>
      <c r="J24" s="10">
        <v>151</v>
      </c>
      <c r="K24" s="10">
        <v>525</v>
      </c>
      <c r="L24" s="10">
        <v>76</v>
      </c>
      <c r="M24" s="10">
        <v>20</v>
      </c>
      <c r="N24" s="10">
        <v>0</v>
      </c>
      <c r="O24" s="10">
        <v>7</v>
      </c>
      <c r="P24" s="10">
        <v>1</v>
      </c>
      <c r="Q24" s="14">
        <v>2372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1</v>
      </c>
      <c r="I25" s="9">
        <v>1</v>
      </c>
      <c r="J25" s="9">
        <v>2</v>
      </c>
      <c r="K25" s="9">
        <v>0</v>
      </c>
      <c r="L25" s="9">
        <v>0</v>
      </c>
      <c r="M25" s="9">
        <v>11</v>
      </c>
      <c r="N25" s="9">
        <v>0</v>
      </c>
      <c r="O25" s="9">
        <v>0</v>
      </c>
      <c r="P25" s="9">
        <v>0</v>
      </c>
      <c r="Q25" s="13">
        <v>15</v>
      </c>
      <c r="R25" s="2"/>
    </row>
    <row r="26" spans="1:19" x14ac:dyDescent="0.35">
      <c r="A26" s="2"/>
      <c r="B26" s="2"/>
      <c r="C26" s="29" t="s">
        <v>10</v>
      </c>
      <c r="D26" s="29"/>
      <c r="E26" s="29"/>
      <c r="F26" s="29"/>
      <c r="G26" s="7" t="s">
        <v>32</v>
      </c>
      <c r="H26" s="10">
        <v>19</v>
      </c>
      <c r="I26" s="10">
        <v>1557</v>
      </c>
      <c r="J26" s="10">
        <v>436</v>
      </c>
      <c r="K26" s="10">
        <v>535</v>
      </c>
      <c r="L26" s="10">
        <v>330</v>
      </c>
      <c r="M26" s="10">
        <v>102</v>
      </c>
      <c r="N26" s="10">
        <v>25</v>
      </c>
      <c r="O26" s="10">
        <v>10</v>
      </c>
      <c r="P26" s="10">
        <v>0</v>
      </c>
      <c r="Q26" s="14">
        <v>3014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308</v>
      </c>
      <c r="I27" s="13">
        <f t="shared" ref="I27:Q28" si="0">+I7+I9+I11+I13+I15+I17+I19+I21+I23+I25</f>
        <v>103580</v>
      </c>
      <c r="J27" s="13">
        <f t="shared" si="0"/>
        <v>2774</v>
      </c>
      <c r="K27" s="13">
        <f t="shared" si="0"/>
        <v>28203</v>
      </c>
      <c r="L27" s="13">
        <f t="shared" si="0"/>
        <v>8686</v>
      </c>
      <c r="M27" s="13">
        <f t="shared" si="0"/>
        <v>2249</v>
      </c>
      <c r="N27" s="13">
        <f t="shared" si="0"/>
        <v>3417</v>
      </c>
      <c r="O27" s="13">
        <f t="shared" si="0"/>
        <v>613</v>
      </c>
      <c r="P27" s="13">
        <f t="shared" si="0"/>
        <v>329</v>
      </c>
      <c r="Q27" s="13">
        <f t="shared" si="0"/>
        <v>150159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331</v>
      </c>
      <c r="I28" s="14">
        <f t="shared" si="0"/>
        <v>60416</v>
      </c>
      <c r="J28" s="14">
        <f t="shared" si="0"/>
        <v>4717</v>
      </c>
      <c r="K28" s="14">
        <f t="shared" si="0"/>
        <v>15565</v>
      </c>
      <c r="L28" s="14">
        <f t="shared" si="0"/>
        <v>3780</v>
      </c>
      <c r="M28" s="14">
        <f t="shared" si="0"/>
        <v>785</v>
      </c>
      <c r="N28" s="14">
        <f t="shared" si="0"/>
        <v>1658</v>
      </c>
      <c r="O28" s="14">
        <f t="shared" si="0"/>
        <v>214</v>
      </c>
      <c r="P28" s="14">
        <f t="shared" si="0"/>
        <v>104</v>
      </c>
      <c r="Q28" s="14">
        <f t="shared" si="0"/>
        <v>87570</v>
      </c>
      <c r="R28" s="2"/>
      <c r="S28" s="15"/>
    </row>
    <row r="29" spans="1:19" ht="14.4" customHeight="1" x14ac:dyDescent="0.35">
      <c r="A29" s="2"/>
      <c r="B29" s="2"/>
      <c r="C29" s="19" t="s">
        <v>39</v>
      </c>
      <c r="D29" s="20" t="s">
        <v>37</v>
      </c>
      <c r="E29" s="20"/>
      <c r="F29" s="21" t="s">
        <v>41</v>
      </c>
      <c r="G29" s="22"/>
      <c r="H29" s="11">
        <v>989</v>
      </c>
      <c r="I29" s="11">
        <v>203240</v>
      </c>
      <c r="J29" s="11">
        <v>20050</v>
      </c>
      <c r="K29" s="11">
        <v>25081</v>
      </c>
      <c r="L29" s="11">
        <v>4602</v>
      </c>
      <c r="M29" s="11">
        <v>1280</v>
      </c>
      <c r="N29" s="11">
        <v>4535</v>
      </c>
      <c r="O29" s="11">
        <v>896</v>
      </c>
      <c r="P29" s="11">
        <v>540</v>
      </c>
      <c r="Q29" s="16">
        <v>261213</v>
      </c>
      <c r="R29" s="2"/>
    </row>
    <row r="30" spans="1:19" ht="14.4" customHeight="1" x14ac:dyDescent="0.35">
      <c r="A30" s="2"/>
      <c r="B30" s="2"/>
      <c r="C30" s="19"/>
      <c r="D30" s="20"/>
      <c r="E30" s="20"/>
      <c r="F30" s="23" t="s">
        <v>42</v>
      </c>
      <c r="G30" s="24"/>
      <c r="H30" s="12">
        <v>166</v>
      </c>
      <c r="I30" s="12">
        <v>33010</v>
      </c>
      <c r="J30" s="12">
        <v>2534</v>
      </c>
      <c r="K30" s="12">
        <v>7386</v>
      </c>
      <c r="L30" s="12">
        <v>1572</v>
      </c>
      <c r="M30" s="12">
        <v>355</v>
      </c>
      <c r="N30" s="12">
        <v>766</v>
      </c>
      <c r="O30" s="12">
        <v>123</v>
      </c>
      <c r="P30" s="12">
        <v>48</v>
      </c>
      <c r="Q30" s="17">
        <v>45960</v>
      </c>
      <c r="R30" s="2"/>
    </row>
    <row r="31" spans="1:19" ht="14.4" customHeight="1" x14ac:dyDescent="0.35">
      <c r="A31" s="2"/>
      <c r="B31" s="2"/>
      <c r="C31" s="19"/>
      <c r="D31" s="20"/>
      <c r="E31" s="20"/>
      <c r="F31" s="25" t="s">
        <v>43</v>
      </c>
      <c r="G31" s="26"/>
      <c r="H31" s="8">
        <v>14.37</v>
      </c>
      <c r="I31" s="8">
        <v>13.97</v>
      </c>
      <c r="J31" s="8">
        <v>11.22</v>
      </c>
      <c r="K31" s="8">
        <v>22.75</v>
      </c>
      <c r="L31" s="8">
        <v>25.46</v>
      </c>
      <c r="M31" s="8">
        <v>21.71</v>
      </c>
      <c r="N31" s="8">
        <v>14.45</v>
      </c>
      <c r="O31" s="8">
        <v>12.07</v>
      </c>
      <c r="P31" s="8">
        <v>8.16</v>
      </c>
      <c r="Q31" s="18">
        <v>14.96</v>
      </c>
      <c r="R31" s="2"/>
    </row>
    <row r="32" spans="1:19" ht="14.4" customHeight="1" x14ac:dyDescent="0.35">
      <c r="A32" s="2"/>
      <c r="B32" s="2"/>
      <c r="C32" s="19"/>
      <c r="D32" s="20" t="s">
        <v>38</v>
      </c>
      <c r="E32" s="20"/>
      <c r="F32" s="21" t="s">
        <v>41</v>
      </c>
      <c r="G32" s="22"/>
      <c r="H32" s="11">
        <v>168</v>
      </c>
      <c r="I32" s="11">
        <v>31357</v>
      </c>
      <c r="J32" s="11">
        <v>2302</v>
      </c>
      <c r="K32" s="11">
        <v>6949</v>
      </c>
      <c r="L32" s="11">
        <v>1497</v>
      </c>
      <c r="M32" s="11">
        <v>350</v>
      </c>
      <c r="N32" s="11">
        <v>712</v>
      </c>
      <c r="O32" s="11">
        <v>111</v>
      </c>
      <c r="P32" s="11">
        <v>41</v>
      </c>
      <c r="Q32" s="16">
        <v>43487</v>
      </c>
      <c r="R32" s="2"/>
    </row>
    <row r="33" spans="1:18" ht="14.4" customHeight="1" x14ac:dyDescent="0.35">
      <c r="A33" s="2"/>
      <c r="B33" s="2"/>
      <c r="C33" s="19"/>
      <c r="D33" s="20"/>
      <c r="E33" s="20"/>
      <c r="F33" s="23" t="s">
        <v>42</v>
      </c>
      <c r="G33" s="24"/>
      <c r="H33" s="12">
        <v>4</v>
      </c>
      <c r="I33" s="12">
        <v>1507</v>
      </c>
      <c r="J33" s="12">
        <v>86</v>
      </c>
      <c r="K33" s="12">
        <v>450</v>
      </c>
      <c r="L33" s="12">
        <v>105</v>
      </c>
      <c r="M33" s="12">
        <v>9</v>
      </c>
      <c r="N33" s="12">
        <v>67</v>
      </c>
      <c r="O33" s="12">
        <v>2</v>
      </c>
      <c r="P33" s="12">
        <v>0</v>
      </c>
      <c r="Q33" s="17">
        <v>2230</v>
      </c>
      <c r="R33" s="2"/>
    </row>
    <row r="34" spans="1:18" ht="14.4" customHeight="1" x14ac:dyDescent="0.35">
      <c r="A34" s="2"/>
      <c r="B34" s="2"/>
      <c r="C34" s="19"/>
      <c r="D34" s="20"/>
      <c r="E34" s="20"/>
      <c r="F34" s="25" t="s">
        <v>43</v>
      </c>
      <c r="G34" s="26"/>
      <c r="H34" s="8">
        <v>2.33</v>
      </c>
      <c r="I34" s="8">
        <v>4.59</v>
      </c>
      <c r="J34" s="8">
        <v>3.6</v>
      </c>
      <c r="K34" s="8">
        <v>6.08</v>
      </c>
      <c r="L34" s="8">
        <v>6.55</v>
      </c>
      <c r="M34" s="8">
        <v>2.5099999999999998</v>
      </c>
      <c r="N34" s="8">
        <v>8.6</v>
      </c>
      <c r="O34" s="8">
        <v>1.77</v>
      </c>
      <c r="P34" s="8">
        <v>0</v>
      </c>
      <c r="Q34" s="18">
        <v>4.88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50E0-0284-4C55-A063-52B6243ECC67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</row>
    <row r="2" spans="1:19" ht="30" customHeight="1" x14ac:dyDescent="0.35">
      <c r="A2" s="2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27</v>
      </c>
      <c r="M2" s="36"/>
      <c r="N2" s="36"/>
      <c r="O2" s="36"/>
      <c r="P2" s="36"/>
      <c r="Q2" s="36"/>
      <c r="R2" s="2"/>
    </row>
    <row r="3" spans="1:19" ht="24.65" customHeight="1" x14ac:dyDescent="0.35">
      <c r="A3" s="2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2"/>
    </row>
    <row r="5" spans="1:19" ht="31.5" x14ac:dyDescent="0.35">
      <c r="A5" s="2"/>
      <c r="B5" s="2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6</v>
      </c>
      <c r="I7" s="9">
        <v>6443</v>
      </c>
      <c r="J7" s="9">
        <v>179</v>
      </c>
      <c r="K7" s="9">
        <v>729</v>
      </c>
      <c r="L7" s="9">
        <v>132</v>
      </c>
      <c r="M7" s="9">
        <v>19</v>
      </c>
      <c r="N7" s="9">
        <v>90</v>
      </c>
      <c r="O7" s="9">
        <v>13</v>
      </c>
      <c r="P7" s="9">
        <v>29</v>
      </c>
      <c r="Q7" s="13">
        <v>7640</v>
      </c>
      <c r="R7" s="2"/>
      <c r="S7" s="15"/>
    </row>
    <row r="8" spans="1:19" x14ac:dyDescent="0.35">
      <c r="A8" s="2"/>
      <c r="B8" s="2"/>
      <c r="C8" s="29" t="s">
        <v>3</v>
      </c>
      <c r="D8" s="29"/>
      <c r="E8" s="29"/>
      <c r="F8" s="29"/>
      <c r="G8" s="7" t="s">
        <v>32</v>
      </c>
      <c r="H8" s="10">
        <v>0</v>
      </c>
      <c r="I8" s="10">
        <v>656</v>
      </c>
      <c r="J8" s="10">
        <v>167</v>
      </c>
      <c r="K8" s="10">
        <v>103</v>
      </c>
      <c r="L8" s="10">
        <v>31</v>
      </c>
      <c r="M8" s="10">
        <v>6</v>
      </c>
      <c r="N8" s="10">
        <v>46</v>
      </c>
      <c r="O8" s="10">
        <v>17</v>
      </c>
      <c r="P8" s="10">
        <v>13</v>
      </c>
      <c r="Q8" s="14">
        <v>1039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8</v>
      </c>
      <c r="I9" s="9">
        <v>5986</v>
      </c>
      <c r="J9" s="9">
        <v>280</v>
      </c>
      <c r="K9" s="9">
        <v>1676</v>
      </c>
      <c r="L9" s="9">
        <v>377</v>
      </c>
      <c r="M9" s="9">
        <v>84</v>
      </c>
      <c r="N9" s="9">
        <v>181</v>
      </c>
      <c r="O9" s="9">
        <v>109</v>
      </c>
      <c r="P9" s="9">
        <v>42</v>
      </c>
      <c r="Q9" s="13">
        <v>8743</v>
      </c>
      <c r="R9" s="2"/>
    </row>
    <row r="10" spans="1:19" x14ac:dyDescent="0.35">
      <c r="A10" s="2"/>
      <c r="B10" s="2"/>
      <c r="C10" s="29" t="s">
        <v>45</v>
      </c>
      <c r="D10" s="29"/>
      <c r="E10" s="29"/>
      <c r="F10" s="29"/>
      <c r="G10" s="7" t="s">
        <v>32</v>
      </c>
      <c r="H10" s="10">
        <v>4</v>
      </c>
      <c r="I10" s="10">
        <v>1278</v>
      </c>
      <c r="J10" s="10">
        <v>182</v>
      </c>
      <c r="K10" s="10">
        <v>413</v>
      </c>
      <c r="L10" s="10">
        <v>154</v>
      </c>
      <c r="M10" s="10">
        <v>15</v>
      </c>
      <c r="N10" s="10">
        <v>150</v>
      </c>
      <c r="O10" s="10">
        <v>72</v>
      </c>
      <c r="P10" s="10">
        <v>10</v>
      </c>
      <c r="Q10" s="14">
        <v>2278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0</v>
      </c>
      <c r="I11" s="9">
        <v>90</v>
      </c>
      <c r="J11" s="9">
        <v>14</v>
      </c>
      <c r="K11" s="9">
        <v>37</v>
      </c>
      <c r="L11" s="9">
        <v>6</v>
      </c>
      <c r="M11" s="9">
        <v>3</v>
      </c>
      <c r="N11" s="9">
        <v>0</v>
      </c>
      <c r="O11" s="9">
        <v>0</v>
      </c>
      <c r="P11" s="9">
        <v>0</v>
      </c>
      <c r="Q11" s="13">
        <v>150</v>
      </c>
      <c r="R11" s="2"/>
    </row>
    <row r="12" spans="1:19" x14ac:dyDescent="0.35">
      <c r="A12" s="2"/>
      <c r="B12" s="2"/>
      <c r="C12" s="29" t="s">
        <v>4</v>
      </c>
      <c r="D12" s="29"/>
      <c r="E12" s="29"/>
      <c r="F12" s="29"/>
      <c r="G12" s="7" t="s">
        <v>32</v>
      </c>
      <c r="H12" s="10">
        <v>0</v>
      </c>
      <c r="I12" s="10">
        <v>523</v>
      </c>
      <c r="J12" s="10">
        <v>65</v>
      </c>
      <c r="K12" s="10">
        <v>55</v>
      </c>
      <c r="L12" s="10">
        <v>6</v>
      </c>
      <c r="M12" s="10">
        <v>7</v>
      </c>
      <c r="N12" s="10">
        <v>0</v>
      </c>
      <c r="O12" s="10">
        <v>0</v>
      </c>
      <c r="P12" s="10">
        <v>0</v>
      </c>
      <c r="Q12" s="14">
        <v>656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72</v>
      </c>
      <c r="I13" s="9">
        <v>47666</v>
      </c>
      <c r="J13" s="9">
        <v>1901</v>
      </c>
      <c r="K13" s="9">
        <v>8959</v>
      </c>
      <c r="L13" s="9">
        <v>2099</v>
      </c>
      <c r="M13" s="9">
        <v>319</v>
      </c>
      <c r="N13" s="9">
        <v>2030</v>
      </c>
      <c r="O13" s="9">
        <v>98</v>
      </c>
      <c r="P13" s="9">
        <v>110</v>
      </c>
      <c r="Q13" s="13">
        <v>63254</v>
      </c>
      <c r="R13" s="2"/>
    </row>
    <row r="14" spans="1:19" x14ac:dyDescent="0.35">
      <c r="A14" s="2"/>
      <c r="B14" s="2"/>
      <c r="C14" s="29" t="s">
        <v>5</v>
      </c>
      <c r="D14" s="29"/>
      <c r="E14" s="29"/>
      <c r="F14" s="29"/>
      <c r="G14" s="7" t="s">
        <v>32</v>
      </c>
      <c r="H14" s="10">
        <v>13</v>
      </c>
      <c r="I14" s="10">
        <v>8796</v>
      </c>
      <c r="J14" s="10">
        <v>1133</v>
      </c>
      <c r="K14" s="10">
        <v>1843</v>
      </c>
      <c r="L14" s="10">
        <v>455</v>
      </c>
      <c r="M14" s="10">
        <v>39</v>
      </c>
      <c r="N14" s="10">
        <v>374</v>
      </c>
      <c r="O14" s="10">
        <v>63</v>
      </c>
      <c r="P14" s="10">
        <v>44</v>
      </c>
      <c r="Q14" s="14">
        <v>12760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0</v>
      </c>
      <c r="I15" s="9">
        <v>244</v>
      </c>
      <c r="J15" s="9">
        <v>24</v>
      </c>
      <c r="K15" s="9">
        <v>16</v>
      </c>
      <c r="L15" s="9">
        <v>5</v>
      </c>
      <c r="M15" s="9">
        <v>0</v>
      </c>
      <c r="N15" s="9">
        <v>0</v>
      </c>
      <c r="O15" s="9">
        <v>0</v>
      </c>
      <c r="P15" s="9">
        <v>0</v>
      </c>
      <c r="Q15" s="13">
        <v>289</v>
      </c>
      <c r="R15" s="2"/>
    </row>
    <row r="16" spans="1:19" x14ac:dyDescent="0.35">
      <c r="A16" s="2"/>
      <c r="B16" s="2"/>
      <c r="C16" s="29" t="s">
        <v>6</v>
      </c>
      <c r="D16" s="29"/>
      <c r="E16" s="29"/>
      <c r="F16" s="29"/>
      <c r="G16" s="7" t="s">
        <v>32</v>
      </c>
      <c r="H16" s="10">
        <v>2</v>
      </c>
      <c r="I16" s="10">
        <v>1900</v>
      </c>
      <c r="J16" s="10">
        <v>136</v>
      </c>
      <c r="K16" s="10">
        <v>128</v>
      </c>
      <c r="L16" s="10">
        <v>18</v>
      </c>
      <c r="M16" s="10">
        <v>1</v>
      </c>
      <c r="N16" s="10">
        <v>0</v>
      </c>
      <c r="O16" s="10">
        <v>0</v>
      </c>
      <c r="P16" s="10">
        <v>0</v>
      </c>
      <c r="Q16" s="14">
        <v>2185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22</v>
      </c>
      <c r="I17" s="9">
        <v>11856</v>
      </c>
      <c r="J17" s="9">
        <v>340</v>
      </c>
      <c r="K17" s="9">
        <v>2089</v>
      </c>
      <c r="L17" s="9">
        <v>888</v>
      </c>
      <c r="M17" s="9">
        <v>146</v>
      </c>
      <c r="N17" s="9">
        <v>1515</v>
      </c>
      <c r="O17" s="9">
        <v>0</v>
      </c>
      <c r="P17" s="9">
        <v>11</v>
      </c>
      <c r="Q17" s="13">
        <v>16867</v>
      </c>
      <c r="R17" s="2"/>
    </row>
    <row r="18" spans="1:19" x14ac:dyDescent="0.35">
      <c r="A18" s="2"/>
      <c r="B18" s="2"/>
      <c r="C18" s="29" t="s">
        <v>7</v>
      </c>
      <c r="D18" s="29"/>
      <c r="E18" s="29"/>
      <c r="F18" s="29"/>
      <c r="G18" s="7" t="s">
        <v>32</v>
      </c>
      <c r="H18" s="10">
        <v>3</v>
      </c>
      <c r="I18" s="10">
        <v>4135</v>
      </c>
      <c r="J18" s="10">
        <v>105</v>
      </c>
      <c r="K18" s="10">
        <v>1056</v>
      </c>
      <c r="L18" s="10">
        <v>785</v>
      </c>
      <c r="M18" s="10">
        <v>70</v>
      </c>
      <c r="N18" s="10">
        <v>1039</v>
      </c>
      <c r="O18" s="10">
        <v>0</v>
      </c>
      <c r="P18" s="10">
        <v>7</v>
      </c>
      <c r="Q18" s="14">
        <v>7200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</v>
      </c>
      <c r="I19" s="9">
        <v>3805</v>
      </c>
      <c r="J19" s="9">
        <v>32</v>
      </c>
      <c r="K19" s="9">
        <v>837</v>
      </c>
      <c r="L19" s="9">
        <v>434</v>
      </c>
      <c r="M19" s="9">
        <v>60</v>
      </c>
      <c r="N19" s="9">
        <v>2</v>
      </c>
      <c r="O19" s="9">
        <v>23</v>
      </c>
      <c r="P19" s="9">
        <v>14</v>
      </c>
      <c r="Q19" s="13">
        <v>5208</v>
      </c>
      <c r="R19" s="2"/>
    </row>
    <row r="20" spans="1:19" x14ac:dyDescent="0.35">
      <c r="A20" s="2"/>
      <c r="B20" s="2"/>
      <c r="C20" s="29" t="s">
        <v>8</v>
      </c>
      <c r="D20" s="29"/>
      <c r="E20" s="29"/>
      <c r="F20" s="29"/>
      <c r="G20" s="7" t="s">
        <v>32</v>
      </c>
      <c r="H20" s="10">
        <v>1</v>
      </c>
      <c r="I20" s="10">
        <v>2002</v>
      </c>
      <c r="J20" s="10">
        <v>17</v>
      </c>
      <c r="K20" s="10">
        <v>407</v>
      </c>
      <c r="L20" s="10">
        <v>201</v>
      </c>
      <c r="M20" s="10">
        <v>18</v>
      </c>
      <c r="N20" s="10">
        <v>6</v>
      </c>
      <c r="O20" s="10">
        <v>11</v>
      </c>
      <c r="P20" s="10">
        <v>1</v>
      </c>
      <c r="Q20" s="14">
        <v>2664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77</v>
      </c>
      <c r="I21" s="9">
        <v>29625</v>
      </c>
      <c r="J21" s="9">
        <v>1666</v>
      </c>
      <c r="K21" s="9">
        <v>3923</v>
      </c>
      <c r="L21" s="9">
        <v>1075</v>
      </c>
      <c r="M21" s="9">
        <v>221</v>
      </c>
      <c r="N21" s="9">
        <v>1026</v>
      </c>
      <c r="O21" s="9">
        <v>17</v>
      </c>
      <c r="P21" s="9">
        <v>36</v>
      </c>
      <c r="Q21" s="13">
        <v>37666</v>
      </c>
      <c r="R21" s="2"/>
    </row>
    <row r="22" spans="1:19" x14ac:dyDescent="0.35">
      <c r="A22" s="2"/>
      <c r="B22" s="2"/>
      <c r="C22" s="29" t="s">
        <v>34</v>
      </c>
      <c r="D22" s="29"/>
      <c r="E22" s="29"/>
      <c r="F22" s="29"/>
      <c r="G22" s="7" t="s">
        <v>32</v>
      </c>
      <c r="H22" s="10">
        <v>18</v>
      </c>
      <c r="I22" s="10">
        <v>7722</v>
      </c>
      <c r="J22" s="10">
        <v>401</v>
      </c>
      <c r="K22" s="10">
        <v>1080</v>
      </c>
      <c r="L22" s="10">
        <v>318</v>
      </c>
      <c r="M22" s="10">
        <v>43</v>
      </c>
      <c r="N22" s="10">
        <v>288</v>
      </c>
      <c r="O22" s="10">
        <v>3</v>
      </c>
      <c r="P22" s="10">
        <v>5</v>
      </c>
      <c r="Q22" s="14">
        <v>9878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23</v>
      </c>
      <c r="I23" s="9">
        <v>16539</v>
      </c>
      <c r="J23" s="9">
        <v>173</v>
      </c>
      <c r="K23" s="9">
        <v>2687</v>
      </c>
      <c r="L23" s="9">
        <v>473</v>
      </c>
      <c r="M23" s="9">
        <v>56</v>
      </c>
      <c r="N23" s="9">
        <v>6</v>
      </c>
      <c r="O23" s="9">
        <v>0</v>
      </c>
      <c r="P23" s="9">
        <v>3</v>
      </c>
      <c r="Q23" s="13">
        <v>19960</v>
      </c>
      <c r="R23" s="2"/>
    </row>
    <row r="24" spans="1:19" x14ac:dyDescent="0.35">
      <c r="A24" s="2"/>
      <c r="B24" s="2"/>
      <c r="C24" s="29" t="s">
        <v>9</v>
      </c>
      <c r="D24" s="29"/>
      <c r="E24" s="29"/>
      <c r="F24" s="29"/>
      <c r="G24" s="7" t="s">
        <v>32</v>
      </c>
      <c r="H24" s="10">
        <v>4</v>
      </c>
      <c r="I24" s="10">
        <v>971</v>
      </c>
      <c r="J24" s="10">
        <v>55</v>
      </c>
      <c r="K24" s="10">
        <v>212</v>
      </c>
      <c r="L24" s="10">
        <v>62</v>
      </c>
      <c r="M24" s="10">
        <v>2</v>
      </c>
      <c r="N24" s="10">
        <v>8</v>
      </c>
      <c r="O24" s="10">
        <v>0</v>
      </c>
      <c r="P24" s="10">
        <v>0</v>
      </c>
      <c r="Q24" s="14">
        <v>1314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0</v>
      </c>
      <c r="R25" s="2"/>
    </row>
    <row r="26" spans="1:19" x14ac:dyDescent="0.35">
      <c r="A26" s="2"/>
      <c r="B26" s="2"/>
      <c r="C26" s="29" t="s">
        <v>10</v>
      </c>
      <c r="D26" s="29"/>
      <c r="E26" s="29"/>
      <c r="F26" s="29"/>
      <c r="G26" s="7" t="s">
        <v>32</v>
      </c>
      <c r="H26" s="10">
        <v>6</v>
      </c>
      <c r="I26" s="10">
        <v>1633</v>
      </c>
      <c r="J26" s="10">
        <v>622</v>
      </c>
      <c r="K26" s="10">
        <v>452</v>
      </c>
      <c r="L26" s="10">
        <v>223</v>
      </c>
      <c r="M26" s="10">
        <v>103</v>
      </c>
      <c r="N26" s="10">
        <v>45</v>
      </c>
      <c r="O26" s="10">
        <v>38</v>
      </c>
      <c r="P26" s="10">
        <v>5</v>
      </c>
      <c r="Q26" s="14">
        <v>3127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209</v>
      </c>
      <c r="I27" s="13">
        <f t="shared" ref="I27:Q28" si="0">+I7+I9+I11+I13+I15+I17+I19+I21+I23+I25</f>
        <v>122254</v>
      </c>
      <c r="J27" s="13">
        <f t="shared" si="0"/>
        <v>4609</v>
      </c>
      <c r="K27" s="13">
        <f t="shared" si="0"/>
        <v>20953</v>
      </c>
      <c r="L27" s="13">
        <f t="shared" si="0"/>
        <v>5489</v>
      </c>
      <c r="M27" s="13">
        <f t="shared" si="0"/>
        <v>908</v>
      </c>
      <c r="N27" s="13">
        <f t="shared" si="0"/>
        <v>4850</v>
      </c>
      <c r="O27" s="13">
        <f t="shared" si="0"/>
        <v>260</v>
      </c>
      <c r="P27" s="13">
        <f t="shared" si="0"/>
        <v>245</v>
      </c>
      <c r="Q27" s="13">
        <f t="shared" si="0"/>
        <v>159777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51</v>
      </c>
      <c r="I28" s="14">
        <f t="shared" si="0"/>
        <v>29616</v>
      </c>
      <c r="J28" s="14">
        <f t="shared" si="0"/>
        <v>2883</v>
      </c>
      <c r="K28" s="14">
        <f t="shared" si="0"/>
        <v>5749</v>
      </c>
      <c r="L28" s="14">
        <f t="shared" si="0"/>
        <v>2253</v>
      </c>
      <c r="M28" s="14">
        <f t="shared" si="0"/>
        <v>304</v>
      </c>
      <c r="N28" s="14">
        <f t="shared" si="0"/>
        <v>1956</v>
      </c>
      <c r="O28" s="14">
        <f t="shared" si="0"/>
        <v>204</v>
      </c>
      <c r="P28" s="14">
        <f t="shared" si="0"/>
        <v>85</v>
      </c>
      <c r="Q28" s="14">
        <f t="shared" si="0"/>
        <v>43101</v>
      </c>
      <c r="R28" s="2"/>
      <c r="S28" s="15"/>
    </row>
    <row r="29" spans="1:19" ht="14.4" customHeight="1" x14ac:dyDescent="0.35">
      <c r="A29" s="2"/>
      <c r="B29" s="2"/>
      <c r="C29" s="19" t="s">
        <v>39</v>
      </c>
      <c r="D29" s="20" t="s">
        <v>37</v>
      </c>
      <c r="E29" s="20"/>
      <c r="F29" s="21" t="s">
        <v>41</v>
      </c>
      <c r="G29" s="22"/>
      <c r="H29" s="11">
        <v>449</v>
      </c>
      <c r="I29" s="11">
        <v>151706</v>
      </c>
      <c r="J29" s="11">
        <v>15918</v>
      </c>
      <c r="K29" s="11">
        <v>16628</v>
      </c>
      <c r="L29" s="11">
        <v>3244</v>
      </c>
      <c r="M29" s="11">
        <v>1173</v>
      </c>
      <c r="N29" s="11">
        <v>5540</v>
      </c>
      <c r="O29" s="11">
        <v>394</v>
      </c>
      <c r="P29" s="11">
        <v>446</v>
      </c>
      <c r="Q29" s="16">
        <v>195498</v>
      </c>
      <c r="R29" s="2"/>
    </row>
    <row r="30" spans="1:19" ht="14.4" customHeight="1" x14ac:dyDescent="0.35">
      <c r="A30" s="2"/>
      <c r="B30" s="2"/>
      <c r="C30" s="19"/>
      <c r="D30" s="20"/>
      <c r="E30" s="20"/>
      <c r="F30" s="23" t="s">
        <v>42</v>
      </c>
      <c r="G30" s="24"/>
      <c r="H30" s="12">
        <v>37</v>
      </c>
      <c r="I30" s="12">
        <v>18151</v>
      </c>
      <c r="J30" s="12">
        <v>1960</v>
      </c>
      <c r="K30" s="12">
        <v>3096</v>
      </c>
      <c r="L30" s="12">
        <v>1008</v>
      </c>
      <c r="M30" s="12">
        <v>151</v>
      </c>
      <c r="N30" s="12">
        <v>991</v>
      </c>
      <c r="O30" s="12">
        <v>89</v>
      </c>
      <c r="P30" s="12">
        <v>43</v>
      </c>
      <c r="Q30" s="17">
        <v>25526</v>
      </c>
      <c r="R30" s="2"/>
    </row>
    <row r="31" spans="1:19" ht="14.4" customHeight="1" x14ac:dyDescent="0.35">
      <c r="A31" s="2"/>
      <c r="B31" s="2"/>
      <c r="C31" s="19"/>
      <c r="D31" s="20"/>
      <c r="E31" s="20"/>
      <c r="F31" s="25" t="s">
        <v>43</v>
      </c>
      <c r="G31" s="26"/>
      <c r="H31" s="8">
        <v>7.61</v>
      </c>
      <c r="I31" s="8">
        <v>10.69</v>
      </c>
      <c r="J31" s="8">
        <v>10.96</v>
      </c>
      <c r="K31" s="8">
        <v>15.7</v>
      </c>
      <c r="L31" s="8">
        <v>23.71</v>
      </c>
      <c r="M31" s="8">
        <v>11.4</v>
      </c>
      <c r="N31" s="8">
        <v>15.17</v>
      </c>
      <c r="O31" s="8">
        <v>18.43</v>
      </c>
      <c r="P31" s="8">
        <v>8.7899999999999991</v>
      </c>
      <c r="Q31" s="18">
        <v>11.55</v>
      </c>
      <c r="R31" s="2"/>
    </row>
    <row r="32" spans="1:19" ht="14.4" customHeight="1" x14ac:dyDescent="0.35">
      <c r="A32" s="2"/>
      <c r="B32" s="2"/>
      <c r="C32" s="19"/>
      <c r="D32" s="20" t="s">
        <v>38</v>
      </c>
      <c r="E32" s="20"/>
      <c r="F32" s="21" t="s">
        <v>41</v>
      </c>
      <c r="G32" s="22"/>
      <c r="H32" s="11">
        <v>35</v>
      </c>
      <c r="I32" s="11">
        <v>17369</v>
      </c>
      <c r="J32" s="11">
        <v>1816</v>
      </c>
      <c r="K32" s="11">
        <v>2948</v>
      </c>
      <c r="L32" s="11">
        <v>986</v>
      </c>
      <c r="M32" s="11">
        <v>142</v>
      </c>
      <c r="N32" s="11">
        <v>901</v>
      </c>
      <c r="O32" s="11">
        <v>79</v>
      </c>
      <c r="P32" s="11">
        <v>42</v>
      </c>
      <c r="Q32" s="16">
        <v>24318</v>
      </c>
      <c r="R32" s="2"/>
    </row>
    <row r="33" spans="1:18" ht="14.4" customHeight="1" x14ac:dyDescent="0.35">
      <c r="A33" s="2"/>
      <c r="B33" s="2"/>
      <c r="C33" s="19"/>
      <c r="D33" s="20"/>
      <c r="E33" s="20"/>
      <c r="F33" s="23" t="s">
        <v>42</v>
      </c>
      <c r="G33" s="24"/>
      <c r="H33" s="12">
        <v>1</v>
      </c>
      <c r="I33" s="12">
        <v>514</v>
      </c>
      <c r="J33" s="12">
        <v>36</v>
      </c>
      <c r="K33" s="12">
        <v>153</v>
      </c>
      <c r="L33" s="12">
        <v>60</v>
      </c>
      <c r="M33" s="12">
        <v>6</v>
      </c>
      <c r="N33" s="12">
        <v>112</v>
      </c>
      <c r="O33" s="12">
        <v>1</v>
      </c>
      <c r="P33" s="12">
        <v>1</v>
      </c>
      <c r="Q33" s="17">
        <v>884</v>
      </c>
      <c r="R33" s="2"/>
    </row>
    <row r="34" spans="1:18" ht="14.4" customHeight="1" x14ac:dyDescent="0.35">
      <c r="A34" s="2"/>
      <c r="B34" s="2"/>
      <c r="C34" s="19"/>
      <c r="D34" s="20"/>
      <c r="E34" s="20"/>
      <c r="F34" s="25" t="s">
        <v>43</v>
      </c>
      <c r="G34" s="26"/>
      <c r="H34" s="8">
        <v>2.78</v>
      </c>
      <c r="I34" s="8">
        <v>2.87</v>
      </c>
      <c r="J34" s="8">
        <v>1.94</v>
      </c>
      <c r="K34" s="8">
        <v>4.93</v>
      </c>
      <c r="L34" s="8">
        <v>5.74</v>
      </c>
      <c r="M34" s="8">
        <v>4.05</v>
      </c>
      <c r="N34" s="8">
        <v>11.06</v>
      </c>
      <c r="O34" s="8">
        <v>1.25</v>
      </c>
      <c r="P34" s="8">
        <v>2.33</v>
      </c>
      <c r="Q34" s="18">
        <v>3.51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F850-1807-4921-A00E-D68D4849B332}">
  <sheetPr>
    <pageSetUpPr fitToPage="1"/>
  </sheetPr>
  <dimension ref="A1:S34"/>
  <sheetViews>
    <sheetView showGridLines="0" zoomScaleNormal="10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1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</row>
    <row r="2" spans="1:19" ht="30" customHeight="1" x14ac:dyDescent="0.35">
      <c r="A2" s="1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13</v>
      </c>
      <c r="M2" s="36"/>
      <c r="N2" s="36"/>
      <c r="O2" s="36"/>
      <c r="P2" s="36"/>
      <c r="Q2" s="36"/>
      <c r="R2" s="1"/>
    </row>
    <row r="3" spans="1:19" ht="24.65" customHeight="1" x14ac:dyDescent="0.35">
      <c r="A3" s="1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"/>
    </row>
    <row r="4" spans="1:19" ht="15.5" x14ac:dyDescent="0.35">
      <c r="A4" s="1"/>
      <c r="B4" s="1"/>
      <c r="C4" s="1"/>
      <c r="D4" s="1"/>
      <c r="E4" s="1"/>
      <c r="F4" s="1"/>
      <c r="G4" s="1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1"/>
    </row>
    <row r="5" spans="1:19" ht="31.5" x14ac:dyDescent="0.35">
      <c r="A5" s="1"/>
      <c r="B5" s="1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1"/>
    </row>
    <row r="6" spans="1:19" ht="30" customHeight="1" x14ac:dyDescent="0.35">
      <c r="A6" s="1"/>
      <c r="B6" s="1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1"/>
    </row>
    <row r="7" spans="1:19" x14ac:dyDescent="0.35">
      <c r="A7" s="1"/>
      <c r="B7" s="1"/>
      <c r="C7" s="28" t="s">
        <v>33</v>
      </c>
      <c r="D7" s="28"/>
      <c r="E7" s="28"/>
      <c r="F7" s="28"/>
      <c r="G7" s="6" t="s">
        <v>31</v>
      </c>
      <c r="H7" s="9">
        <v>13</v>
      </c>
      <c r="I7" s="9">
        <v>10755</v>
      </c>
      <c r="J7" s="9">
        <v>249</v>
      </c>
      <c r="K7" s="9">
        <v>1791</v>
      </c>
      <c r="L7" s="9">
        <v>410</v>
      </c>
      <c r="M7" s="9">
        <v>34</v>
      </c>
      <c r="N7" s="9">
        <v>164</v>
      </c>
      <c r="O7" s="9">
        <v>71</v>
      </c>
      <c r="P7" s="9">
        <v>38</v>
      </c>
      <c r="Q7" s="13">
        <v>13525</v>
      </c>
      <c r="R7" s="1"/>
      <c r="S7" s="15"/>
    </row>
    <row r="8" spans="1:19" x14ac:dyDescent="0.35">
      <c r="A8" s="1"/>
      <c r="B8" s="1"/>
      <c r="C8" s="29" t="s">
        <v>3</v>
      </c>
      <c r="D8" s="29"/>
      <c r="E8" s="29"/>
      <c r="F8" s="29"/>
      <c r="G8" s="7" t="s">
        <v>32</v>
      </c>
      <c r="H8" s="10">
        <v>7</v>
      </c>
      <c r="I8" s="10">
        <v>997</v>
      </c>
      <c r="J8" s="10">
        <v>285</v>
      </c>
      <c r="K8" s="10">
        <v>200</v>
      </c>
      <c r="L8" s="10">
        <v>46</v>
      </c>
      <c r="M8" s="10">
        <v>2</v>
      </c>
      <c r="N8" s="10">
        <v>65</v>
      </c>
      <c r="O8" s="10">
        <v>15</v>
      </c>
      <c r="P8" s="10">
        <v>26</v>
      </c>
      <c r="Q8" s="14">
        <v>1643</v>
      </c>
      <c r="R8" s="1"/>
    </row>
    <row r="9" spans="1:19" x14ac:dyDescent="0.35">
      <c r="A9" s="1"/>
      <c r="B9" s="1"/>
      <c r="C9" s="28" t="s">
        <v>46</v>
      </c>
      <c r="D9" s="28"/>
      <c r="E9" s="28"/>
      <c r="F9" s="28"/>
      <c r="G9" s="6" t="s">
        <v>31</v>
      </c>
      <c r="H9" s="9">
        <v>35</v>
      </c>
      <c r="I9" s="9">
        <v>10159</v>
      </c>
      <c r="J9" s="9">
        <v>425</v>
      </c>
      <c r="K9" s="9">
        <v>3598</v>
      </c>
      <c r="L9" s="9">
        <v>982</v>
      </c>
      <c r="M9" s="9">
        <v>267</v>
      </c>
      <c r="N9" s="9">
        <v>302</v>
      </c>
      <c r="O9" s="9">
        <v>162</v>
      </c>
      <c r="P9" s="9">
        <v>47</v>
      </c>
      <c r="Q9" s="13">
        <v>15977</v>
      </c>
      <c r="R9" s="1"/>
    </row>
    <row r="10" spans="1:19" x14ac:dyDescent="0.35">
      <c r="A10" s="1"/>
      <c r="B10" s="1"/>
      <c r="C10" s="29" t="s">
        <v>45</v>
      </c>
      <c r="D10" s="29"/>
      <c r="E10" s="29"/>
      <c r="F10" s="29"/>
      <c r="G10" s="7" t="s">
        <v>32</v>
      </c>
      <c r="H10" s="10">
        <v>6</v>
      </c>
      <c r="I10" s="10">
        <v>2199</v>
      </c>
      <c r="J10" s="10">
        <v>362</v>
      </c>
      <c r="K10" s="10">
        <v>951</v>
      </c>
      <c r="L10" s="10">
        <v>451</v>
      </c>
      <c r="M10" s="10">
        <v>154</v>
      </c>
      <c r="N10" s="10">
        <v>334</v>
      </c>
      <c r="O10" s="10">
        <v>35</v>
      </c>
      <c r="P10" s="10">
        <v>23</v>
      </c>
      <c r="Q10" s="14">
        <v>4515</v>
      </c>
      <c r="R10" s="1"/>
    </row>
    <row r="11" spans="1:19" x14ac:dyDescent="0.35">
      <c r="A11" s="1"/>
      <c r="B11" s="1"/>
      <c r="C11" s="28" t="s">
        <v>47</v>
      </c>
      <c r="D11" s="28"/>
      <c r="E11" s="28"/>
      <c r="F11" s="28"/>
      <c r="G11" s="6" t="s">
        <v>31</v>
      </c>
      <c r="H11" s="9">
        <v>6</v>
      </c>
      <c r="I11" s="9">
        <v>362</v>
      </c>
      <c r="J11" s="9">
        <v>24</v>
      </c>
      <c r="K11" s="9">
        <v>169</v>
      </c>
      <c r="L11" s="9">
        <v>19</v>
      </c>
      <c r="M11" s="9">
        <v>21</v>
      </c>
      <c r="N11" s="9">
        <v>0</v>
      </c>
      <c r="O11" s="9">
        <v>1</v>
      </c>
      <c r="P11" s="9">
        <v>0</v>
      </c>
      <c r="Q11" s="13">
        <v>602</v>
      </c>
      <c r="R11" s="1"/>
    </row>
    <row r="12" spans="1:19" x14ac:dyDescent="0.35">
      <c r="A12" s="1"/>
      <c r="B12" s="1"/>
      <c r="C12" s="29" t="s">
        <v>4</v>
      </c>
      <c r="D12" s="29"/>
      <c r="E12" s="29"/>
      <c r="F12" s="29"/>
      <c r="G12" s="7" t="s">
        <v>32</v>
      </c>
      <c r="H12" s="10">
        <v>4</v>
      </c>
      <c r="I12" s="10">
        <v>1562</v>
      </c>
      <c r="J12" s="10">
        <v>94</v>
      </c>
      <c r="K12" s="10">
        <v>533</v>
      </c>
      <c r="L12" s="10">
        <v>32</v>
      </c>
      <c r="M12" s="10">
        <v>122</v>
      </c>
      <c r="N12" s="10">
        <v>0</v>
      </c>
      <c r="O12" s="10">
        <v>0</v>
      </c>
      <c r="P12" s="10">
        <v>0</v>
      </c>
      <c r="Q12" s="14">
        <v>2347</v>
      </c>
      <c r="R12" s="1"/>
    </row>
    <row r="13" spans="1:19" x14ac:dyDescent="0.35">
      <c r="A13" s="1"/>
      <c r="B13" s="1"/>
      <c r="C13" s="28" t="s">
        <v>48</v>
      </c>
      <c r="D13" s="28"/>
      <c r="E13" s="28"/>
      <c r="F13" s="28"/>
      <c r="G13" s="6" t="s">
        <v>31</v>
      </c>
      <c r="H13" s="9">
        <v>123</v>
      </c>
      <c r="I13" s="9">
        <v>50480</v>
      </c>
      <c r="J13" s="9">
        <v>1554</v>
      </c>
      <c r="K13" s="9">
        <v>13283</v>
      </c>
      <c r="L13" s="9">
        <v>2797</v>
      </c>
      <c r="M13" s="9">
        <v>450</v>
      </c>
      <c r="N13" s="9">
        <v>1847</v>
      </c>
      <c r="O13" s="9">
        <v>387</v>
      </c>
      <c r="P13" s="9">
        <v>161</v>
      </c>
      <c r="Q13" s="13">
        <v>71082</v>
      </c>
      <c r="R13" s="1"/>
    </row>
    <row r="14" spans="1:19" x14ac:dyDescent="0.35">
      <c r="A14" s="1"/>
      <c r="B14" s="1"/>
      <c r="C14" s="29" t="s">
        <v>5</v>
      </c>
      <c r="D14" s="29"/>
      <c r="E14" s="29"/>
      <c r="F14" s="29"/>
      <c r="G14" s="7" t="s">
        <v>32</v>
      </c>
      <c r="H14" s="10">
        <v>28</v>
      </c>
      <c r="I14" s="10">
        <v>11370</v>
      </c>
      <c r="J14" s="10">
        <v>1332</v>
      </c>
      <c r="K14" s="10">
        <v>3847</v>
      </c>
      <c r="L14" s="10">
        <v>842</v>
      </c>
      <c r="M14" s="10">
        <v>110</v>
      </c>
      <c r="N14" s="10">
        <v>612</v>
      </c>
      <c r="O14" s="10">
        <v>126</v>
      </c>
      <c r="P14" s="10">
        <v>59</v>
      </c>
      <c r="Q14" s="14">
        <v>18326</v>
      </c>
      <c r="R14" s="1"/>
    </row>
    <row r="15" spans="1:19" x14ac:dyDescent="0.35">
      <c r="A15" s="1"/>
      <c r="B15" s="1"/>
      <c r="C15" s="28" t="s">
        <v>49</v>
      </c>
      <c r="D15" s="28"/>
      <c r="E15" s="28"/>
      <c r="F15" s="28"/>
      <c r="G15" s="6" t="s">
        <v>31</v>
      </c>
      <c r="H15" s="9">
        <v>8</v>
      </c>
      <c r="I15" s="9">
        <v>332</v>
      </c>
      <c r="J15" s="9">
        <v>0</v>
      </c>
      <c r="K15" s="9">
        <v>158</v>
      </c>
      <c r="L15" s="9">
        <v>1185</v>
      </c>
      <c r="M15" s="9">
        <v>940</v>
      </c>
      <c r="N15" s="9">
        <v>0</v>
      </c>
      <c r="O15" s="9">
        <v>0</v>
      </c>
      <c r="P15" s="9">
        <v>0</v>
      </c>
      <c r="Q15" s="13">
        <v>2623</v>
      </c>
      <c r="R15" s="1"/>
    </row>
    <row r="16" spans="1:19" x14ac:dyDescent="0.35">
      <c r="A16" s="1"/>
      <c r="B16" s="1"/>
      <c r="C16" s="29" t="s">
        <v>6</v>
      </c>
      <c r="D16" s="29"/>
      <c r="E16" s="29"/>
      <c r="F16" s="29"/>
      <c r="G16" s="7" t="s">
        <v>32</v>
      </c>
      <c r="H16" s="10">
        <v>126</v>
      </c>
      <c r="I16" s="10">
        <v>16196</v>
      </c>
      <c r="J16" s="10">
        <v>816</v>
      </c>
      <c r="K16" s="10">
        <v>3137</v>
      </c>
      <c r="L16" s="10">
        <v>372</v>
      </c>
      <c r="M16" s="10">
        <v>86</v>
      </c>
      <c r="N16" s="10">
        <v>0</v>
      </c>
      <c r="O16" s="10">
        <v>0</v>
      </c>
      <c r="P16" s="10">
        <v>0</v>
      </c>
      <c r="Q16" s="14">
        <v>20733</v>
      </c>
      <c r="R16" s="1"/>
    </row>
    <row r="17" spans="1:19" x14ac:dyDescent="0.35">
      <c r="A17" s="1"/>
      <c r="B17" s="1"/>
      <c r="C17" s="28" t="s">
        <v>50</v>
      </c>
      <c r="D17" s="28"/>
      <c r="E17" s="28"/>
      <c r="F17" s="28"/>
      <c r="G17" s="6" t="s">
        <v>31</v>
      </c>
      <c r="H17" s="9">
        <v>42</v>
      </c>
      <c r="I17" s="9">
        <v>11426</v>
      </c>
      <c r="J17" s="9">
        <v>89</v>
      </c>
      <c r="K17" s="9">
        <v>3153</v>
      </c>
      <c r="L17" s="9">
        <v>1212</v>
      </c>
      <c r="M17" s="9">
        <v>185</v>
      </c>
      <c r="N17" s="9">
        <v>1177</v>
      </c>
      <c r="O17" s="9">
        <v>1</v>
      </c>
      <c r="P17" s="9">
        <v>3</v>
      </c>
      <c r="Q17" s="13">
        <v>17288</v>
      </c>
      <c r="R17" s="1"/>
    </row>
    <row r="18" spans="1:19" x14ac:dyDescent="0.35">
      <c r="A18" s="1"/>
      <c r="B18" s="1"/>
      <c r="C18" s="29" t="s">
        <v>7</v>
      </c>
      <c r="D18" s="29"/>
      <c r="E18" s="29"/>
      <c r="F18" s="29"/>
      <c r="G18" s="7" t="s">
        <v>32</v>
      </c>
      <c r="H18" s="10">
        <v>34</v>
      </c>
      <c r="I18" s="10">
        <v>6321</v>
      </c>
      <c r="J18" s="10">
        <v>351</v>
      </c>
      <c r="K18" s="10">
        <v>2056</v>
      </c>
      <c r="L18" s="10">
        <v>968</v>
      </c>
      <c r="M18" s="10">
        <v>97</v>
      </c>
      <c r="N18" s="10">
        <v>580</v>
      </c>
      <c r="O18" s="10">
        <v>6</v>
      </c>
      <c r="P18" s="10">
        <v>9</v>
      </c>
      <c r="Q18" s="14">
        <v>10422</v>
      </c>
      <c r="R18" s="1"/>
    </row>
    <row r="19" spans="1:19" x14ac:dyDescent="0.35">
      <c r="A19" s="1"/>
      <c r="B19" s="1"/>
      <c r="C19" s="28" t="s">
        <v>55</v>
      </c>
      <c r="D19" s="28"/>
      <c r="E19" s="28"/>
      <c r="F19" s="28"/>
      <c r="G19" s="6" t="s">
        <v>31</v>
      </c>
      <c r="H19" s="9">
        <v>1</v>
      </c>
      <c r="I19" s="9">
        <v>1952</v>
      </c>
      <c r="J19" s="9">
        <v>56</v>
      </c>
      <c r="K19" s="9">
        <v>901</v>
      </c>
      <c r="L19" s="9">
        <v>298</v>
      </c>
      <c r="M19" s="9">
        <v>33</v>
      </c>
      <c r="N19" s="9">
        <v>2</v>
      </c>
      <c r="O19" s="9">
        <v>70</v>
      </c>
      <c r="P19" s="9">
        <v>10</v>
      </c>
      <c r="Q19" s="13">
        <v>3323</v>
      </c>
      <c r="R19" s="1"/>
    </row>
    <row r="20" spans="1:19" x14ac:dyDescent="0.35">
      <c r="A20" s="1"/>
      <c r="B20" s="1"/>
      <c r="C20" s="29" t="s">
        <v>8</v>
      </c>
      <c r="D20" s="29"/>
      <c r="E20" s="29"/>
      <c r="F20" s="29"/>
      <c r="G20" s="7" t="s">
        <v>32</v>
      </c>
      <c r="H20" s="10">
        <v>6</v>
      </c>
      <c r="I20" s="10">
        <v>2286</v>
      </c>
      <c r="J20" s="10">
        <v>22</v>
      </c>
      <c r="K20" s="10">
        <v>636</v>
      </c>
      <c r="L20" s="10">
        <v>314</v>
      </c>
      <c r="M20" s="10">
        <v>50</v>
      </c>
      <c r="N20" s="10">
        <v>1</v>
      </c>
      <c r="O20" s="10">
        <v>24</v>
      </c>
      <c r="P20" s="10">
        <v>10</v>
      </c>
      <c r="Q20" s="14">
        <v>3349</v>
      </c>
      <c r="R20" s="1"/>
    </row>
    <row r="21" spans="1:19" x14ac:dyDescent="0.35">
      <c r="A21" s="1"/>
      <c r="B21" s="1"/>
      <c r="C21" s="28" t="s">
        <v>51</v>
      </c>
      <c r="D21" s="28"/>
      <c r="E21" s="28"/>
      <c r="F21" s="28"/>
      <c r="G21" s="6" t="s">
        <v>31</v>
      </c>
      <c r="H21" s="9">
        <v>15</v>
      </c>
      <c r="I21" s="9">
        <v>2269</v>
      </c>
      <c r="J21" s="9">
        <v>283</v>
      </c>
      <c r="K21" s="9">
        <v>463</v>
      </c>
      <c r="L21" s="9">
        <v>121</v>
      </c>
      <c r="M21" s="9">
        <v>53</v>
      </c>
      <c r="N21" s="9">
        <v>72</v>
      </c>
      <c r="O21" s="9">
        <v>74</v>
      </c>
      <c r="P21" s="9">
        <v>41</v>
      </c>
      <c r="Q21" s="13">
        <v>3391</v>
      </c>
      <c r="R21" s="1"/>
    </row>
    <row r="22" spans="1:19" x14ac:dyDescent="0.35">
      <c r="A22" s="1"/>
      <c r="B22" s="1"/>
      <c r="C22" s="29" t="s">
        <v>34</v>
      </c>
      <c r="D22" s="29"/>
      <c r="E22" s="29"/>
      <c r="F22" s="29"/>
      <c r="G22" s="7" t="s">
        <v>32</v>
      </c>
      <c r="H22" s="10">
        <v>45</v>
      </c>
      <c r="I22" s="10">
        <v>14294</v>
      </c>
      <c r="J22" s="10">
        <v>461</v>
      </c>
      <c r="K22" s="10">
        <v>3230</v>
      </c>
      <c r="L22" s="10">
        <v>648</v>
      </c>
      <c r="M22" s="10">
        <v>163</v>
      </c>
      <c r="N22" s="10">
        <v>327</v>
      </c>
      <c r="O22" s="10">
        <v>11</v>
      </c>
      <c r="P22" s="10">
        <v>23</v>
      </c>
      <c r="Q22" s="14">
        <v>19202</v>
      </c>
      <c r="R22" s="1"/>
    </row>
    <row r="23" spans="1:19" x14ac:dyDescent="0.35">
      <c r="A23" s="1"/>
      <c r="B23" s="1"/>
      <c r="C23" s="28" t="s">
        <v>35</v>
      </c>
      <c r="D23" s="28"/>
      <c r="E23" s="28"/>
      <c r="F23" s="28"/>
      <c r="G23" s="6" t="s">
        <v>31</v>
      </c>
      <c r="H23" s="9">
        <v>49</v>
      </c>
      <c r="I23" s="9">
        <v>21072</v>
      </c>
      <c r="J23" s="9">
        <v>146</v>
      </c>
      <c r="K23" s="9">
        <v>6613</v>
      </c>
      <c r="L23" s="9">
        <v>1288</v>
      </c>
      <c r="M23" s="9">
        <v>182</v>
      </c>
      <c r="N23" s="9">
        <v>0</v>
      </c>
      <c r="O23" s="9">
        <v>20</v>
      </c>
      <c r="P23" s="9">
        <v>15</v>
      </c>
      <c r="Q23" s="13">
        <v>29385</v>
      </c>
      <c r="R23" s="1"/>
    </row>
    <row r="24" spans="1:19" x14ac:dyDescent="0.35">
      <c r="A24" s="1"/>
      <c r="B24" s="1"/>
      <c r="C24" s="29" t="s">
        <v>9</v>
      </c>
      <c r="D24" s="29"/>
      <c r="E24" s="29"/>
      <c r="F24" s="29"/>
      <c r="G24" s="7" t="s">
        <v>32</v>
      </c>
      <c r="H24" s="10">
        <v>2</v>
      </c>
      <c r="I24" s="10">
        <v>1609</v>
      </c>
      <c r="J24" s="10">
        <v>142</v>
      </c>
      <c r="K24" s="10">
        <v>552</v>
      </c>
      <c r="L24" s="10">
        <v>105</v>
      </c>
      <c r="M24" s="10">
        <v>25</v>
      </c>
      <c r="N24" s="10">
        <v>0</v>
      </c>
      <c r="O24" s="10">
        <v>4</v>
      </c>
      <c r="P24" s="10">
        <v>1</v>
      </c>
      <c r="Q24" s="14">
        <v>2440</v>
      </c>
      <c r="R24" s="1"/>
    </row>
    <row r="25" spans="1:19" x14ac:dyDescent="0.35">
      <c r="A25" s="1"/>
      <c r="B25" s="1"/>
      <c r="C25" s="28" t="s">
        <v>36</v>
      </c>
      <c r="D25" s="28"/>
      <c r="E25" s="28"/>
      <c r="F25" s="28"/>
      <c r="G25" s="6" t="s">
        <v>31</v>
      </c>
      <c r="H25" s="9">
        <v>0</v>
      </c>
      <c r="I25" s="9">
        <v>1</v>
      </c>
      <c r="J25" s="9">
        <v>4</v>
      </c>
      <c r="K25" s="9">
        <v>0</v>
      </c>
      <c r="L25" s="9">
        <v>0</v>
      </c>
      <c r="M25" s="9">
        <v>15</v>
      </c>
      <c r="N25" s="9">
        <v>0</v>
      </c>
      <c r="O25" s="9">
        <v>0</v>
      </c>
      <c r="P25" s="9">
        <v>0</v>
      </c>
      <c r="Q25" s="13">
        <v>20</v>
      </c>
      <c r="R25" s="1"/>
    </row>
    <row r="26" spans="1:19" x14ac:dyDescent="0.35">
      <c r="A26" s="1"/>
      <c r="B26" s="1"/>
      <c r="C26" s="29" t="s">
        <v>10</v>
      </c>
      <c r="D26" s="29"/>
      <c r="E26" s="29"/>
      <c r="F26" s="29"/>
      <c r="G26" s="7" t="s">
        <v>32</v>
      </c>
      <c r="H26" s="10">
        <v>13</v>
      </c>
      <c r="I26" s="10">
        <v>1714</v>
      </c>
      <c r="J26" s="10">
        <v>452</v>
      </c>
      <c r="K26" s="10">
        <v>527</v>
      </c>
      <c r="L26" s="10">
        <v>402</v>
      </c>
      <c r="M26" s="10">
        <v>143</v>
      </c>
      <c r="N26" s="10">
        <v>54</v>
      </c>
      <c r="O26" s="10">
        <v>14</v>
      </c>
      <c r="P26" s="10">
        <v>2</v>
      </c>
      <c r="Q26" s="14">
        <v>3321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292</v>
      </c>
      <c r="I27" s="13">
        <f t="shared" ref="I27:Q27" si="0">+I7+I9+I11+I13+I15+I17+I19+I21+I23+I25</f>
        <v>108808</v>
      </c>
      <c r="J27" s="13">
        <f t="shared" si="0"/>
        <v>2830</v>
      </c>
      <c r="K27" s="13">
        <f t="shared" si="0"/>
        <v>30129</v>
      </c>
      <c r="L27" s="13">
        <f t="shared" si="0"/>
        <v>8312</v>
      </c>
      <c r="M27" s="13">
        <f t="shared" si="0"/>
        <v>2180</v>
      </c>
      <c r="N27" s="13">
        <f t="shared" si="0"/>
        <v>3564</v>
      </c>
      <c r="O27" s="13">
        <f t="shared" si="0"/>
        <v>786</v>
      </c>
      <c r="P27" s="13">
        <f t="shared" si="0"/>
        <v>315</v>
      </c>
      <c r="Q27" s="13">
        <f t="shared" si="0"/>
        <v>157216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271</v>
      </c>
      <c r="I28" s="14">
        <f t="shared" ref="I28:Q28" si="1">+I8+I10+I12+I14+I16+I18+I20+I22+I24+I26</f>
        <v>58548</v>
      </c>
      <c r="J28" s="14">
        <f t="shared" si="1"/>
        <v>4317</v>
      </c>
      <c r="K28" s="14">
        <f t="shared" si="1"/>
        <v>15669</v>
      </c>
      <c r="L28" s="14">
        <f t="shared" si="1"/>
        <v>4180</v>
      </c>
      <c r="M28" s="14">
        <f t="shared" si="1"/>
        <v>952</v>
      </c>
      <c r="N28" s="14">
        <f t="shared" si="1"/>
        <v>1973</v>
      </c>
      <c r="O28" s="14">
        <f t="shared" si="1"/>
        <v>235</v>
      </c>
      <c r="P28" s="14">
        <f t="shared" si="1"/>
        <v>153</v>
      </c>
      <c r="Q28" s="14">
        <f t="shared" si="1"/>
        <v>86298</v>
      </c>
      <c r="R28" s="2"/>
      <c r="S28" s="15"/>
    </row>
    <row r="29" spans="1:19" ht="14.4" customHeight="1" x14ac:dyDescent="0.35">
      <c r="A29" s="1"/>
      <c r="B29" s="1"/>
      <c r="C29" s="19" t="s">
        <v>39</v>
      </c>
      <c r="D29" s="20" t="s">
        <v>37</v>
      </c>
      <c r="E29" s="20"/>
      <c r="F29" s="21" t="s">
        <v>41</v>
      </c>
      <c r="G29" s="22"/>
      <c r="H29" s="11">
        <v>986</v>
      </c>
      <c r="I29" s="11">
        <v>195894</v>
      </c>
      <c r="J29" s="11">
        <v>18558</v>
      </c>
      <c r="K29" s="11">
        <v>24427</v>
      </c>
      <c r="L29" s="11">
        <v>4677</v>
      </c>
      <c r="M29" s="11">
        <v>1266</v>
      </c>
      <c r="N29" s="11">
        <v>4559</v>
      </c>
      <c r="O29" s="11">
        <v>864</v>
      </c>
      <c r="P29" s="11">
        <v>487</v>
      </c>
      <c r="Q29" s="16">
        <v>251718</v>
      </c>
      <c r="R29" s="1"/>
    </row>
    <row r="30" spans="1:19" ht="14.4" customHeight="1" x14ac:dyDescent="0.35">
      <c r="A30" s="1"/>
      <c r="B30" s="1"/>
      <c r="C30" s="19"/>
      <c r="D30" s="20"/>
      <c r="E30" s="20"/>
      <c r="F30" s="23" t="s">
        <v>42</v>
      </c>
      <c r="G30" s="24"/>
      <c r="H30" s="12">
        <v>143</v>
      </c>
      <c r="I30" s="12">
        <v>32141</v>
      </c>
      <c r="J30" s="12">
        <v>2313</v>
      </c>
      <c r="K30" s="12">
        <v>7252</v>
      </c>
      <c r="L30" s="12">
        <v>1652</v>
      </c>
      <c r="M30" s="12">
        <v>343</v>
      </c>
      <c r="N30" s="12">
        <v>857</v>
      </c>
      <c r="O30" s="12">
        <v>111</v>
      </c>
      <c r="P30" s="12">
        <v>65</v>
      </c>
      <c r="Q30" s="17">
        <v>44877</v>
      </c>
      <c r="R30" s="1"/>
    </row>
    <row r="31" spans="1:19" ht="14.4" customHeight="1" x14ac:dyDescent="0.35">
      <c r="A31" s="1"/>
      <c r="B31" s="1"/>
      <c r="C31" s="19"/>
      <c r="D31" s="20"/>
      <c r="E31" s="20"/>
      <c r="F31" s="25" t="s">
        <v>43</v>
      </c>
      <c r="G31" s="26"/>
      <c r="H31" s="8">
        <v>12.67</v>
      </c>
      <c r="I31" s="8">
        <v>14.09</v>
      </c>
      <c r="J31" s="8">
        <v>11.08</v>
      </c>
      <c r="K31" s="8">
        <v>22.89</v>
      </c>
      <c r="L31" s="8">
        <v>26.1</v>
      </c>
      <c r="M31" s="8">
        <v>21.32</v>
      </c>
      <c r="N31" s="8">
        <v>15.82</v>
      </c>
      <c r="O31" s="8">
        <v>11.38</v>
      </c>
      <c r="P31" s="8">
        <v>11.78</v>
      </c>
      <c r="Q31" s="18">
        <v>15.13</v>
      </c>
      <c r="R31" s="1"/>
    </row>
    <row r="32" spans="1:19" ht="14.4" customHeight="1" x14ac:dyDescent="0.35">
      <c r="A32" s="1"/>
      <c r="B32" s="1"/>
      <c r="C32" s="19"/>
      <c r="D32" s="20" t="s">
        <v>38</v>
      </c>
      <c r="E32" s="20"/>
      <c r="F32" s="21" t="s">
        <v>41</v>
      </c>
      <c r="G32" s="22"/>
      <c r="H32" s="11">
        <v>131</v>
      </c>
      <c r="I32" s="11">
        <v>30183</v>
      </c>
      <c r="J32" s="11">
        <v>2059</v>
      </c>
      <c r="K32" s="11">
        <v>6792</v>
      </c>
      <c r="L32" s="11">
        <v>1528</v>
      </c>
      <c r="M32" s="11">
        <v>331</v>
      </c>
      <c r="N32" s="11">
        <v>792</v>
      </c>
      <c r="O32" s="11">
        <v>101</v>
      </c>
      <c r="P32" s="11">
        <v>58</v>
      </c>
      <c r="Q32" s="16">
        <v>41975</v>
      </c>
      <c r="R32" s="1"/>
    </row>
    <row r="33" spans="1:18" ht="14.4" customHeight="1" x14ac:dyDescent="0.35">
      <c r="A33" s="1"/>
      <c r="B33" s="1"/>
      <c r="C33" s="19"/>
      <c r="D33" s="20"/>
      <c r="E33" s="20"/>
      <c r="F33" s="23" t="s">
        <v>42</v>
      </c>
      <c r="G33" s="24"/>
      <c r="H33" s="12">
        <v>5</v>
      </c>
      <c r="I33" s="12">
        <v>1573</v>
      </c>
      <c r="J33" s="12">
        <v>94</v>
      </c>
      <c r="K33" s="12">
        <v>417</v>
      </c>
      <c r="L33" s="12">
        <v>111</v>
      </c>
      <c r="M33" s="12">
        <v>15</v>
      </c>
      <c r="N33" s="12">
        <v>86</v>
      </c>
      <c r="O33" s="12">
        <v>3</v>
      </c>
      <c r="P33" s="12">
        <v>1</v>
      </c>
      <c r="Q33" s="17">
        <v>2305</v>
      </c>
      <c r="R33" s="1"/>
    </row>
    <row r="34" spans="1:18" ht="14.4" customHeight="1" x14ac:dyDescent="0.35">
      <c r="A34" s="1"/>
      <c r="B34" s="1"/>
      <c r="C34" s="19"/>
      <c r="D34" s="20"/>
      <c r="E34" s="20"/>
      <c r="F34" s="25" t="s">
        <v>43</v>
      </c>
      <c r="G34" s="26"/>
      <c r="H34" s="8">
        <v>3.68</v>
      </c>
      <c r="I34" s="8">
        <v>4.95</v>
      </c>
      <c r="J34" s="8">
        <v>4.37</v>
      </c>
      <c r="K34" s="8">
        <v>5.78</v>
      </c>
      <c r="L34" s="8">
        <v>6.77</v>
      </c>
      <c r="M34" s="8">
        <v>4.34</v>
      </c>
      <c r="N34" s="8">
        <v>9.7899999999999991</v>
      </c>
      <c r="O34" s="8">
        <v>2.88</v>
      </c>
      <c r="P34" s="8">
        <v>1.69</v>
      </c>
      <c r="Q34" s="18">
        <v>5.21</v>
      </c>
      <c r="R34" s="1"/>
    </row>
  </sheetData>
  <mergeCells count="39">
    <mergeCell ref="B1:Q1"/>
    <mergeCell ref="F34:G34"/>
    <mergeCell ref="C22:F22"/>
    <mergeCell ref="C23:F23"/>
    <mergeCell ref="C24:F24"/>
    <mergeCell ref="C25:F25"/>
    <mergeCell ref="C26:F26"/>
    <mergeCell ref="C29:C34"/>
    <mergeCell ref="D29:E31"/>
    <mergeCell ref="D32:E34"/>
    <mergeCell ref="C27:F27"/>
    <mergeCell ref="C28:F28"/>
    <mergeCell ref="F29:G29"/>
    <mergeCell ref="F30:G30"/>
    <mergeCell ref="F31:G31"/>
    <mergeCell ref="F32:G32"/>
    <mergeCell ref="F33:G33"/>
    <mergeCell ref="C21:F21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9:F9"/>
    <mergeCell ref="B2:K2"/>
    <mergeCell ref="L2:Q2"/>
    <mergeCell ref="B3:D3"/>
    <mergeCell ref="E3:Q3"/>
    <mergeCell ref="H4:Q4"/>
    <mergeCell ref="C5:G6"/>
    <mergeCell ref="H6:Q6"/>
    <mergeCell ref="C7:F7"/>
    <mergeCell ref="C8:F8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006E-A5AE-4C7A-AB44-75BF5D665EA0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</row>
    <row r="2" spans="1:19" ht="30" customHeight="1" x14ac:dyDescent="0.35">
      <c r="A2" s="2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20</v>
      </c>
      <c r="M2" s="36"/>
      <c r="N2" s="36"/>
      <c r="O2" s="36"/>
      <c r="P2" s="36"/>
      <c r="Q2" s="36"/>
      <c r="R2" s="2"/>
    </row>
    <row r="3" spans="1:19" ht="24.65" customHeight="1" x14ac:dyDescent="0.35">
      <c r="A3" s="2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2"/>
    </row>
    <row r="5" spans="1:19" ht="31.5" x14ac:dyDescent="0.35">
      <c r="A5" s="2"/>
      <c r="B5" s="2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10</v>
      </c>
      <c r="I7" s="9">
        <v>10238</v>
      </c>
      <c r="J7" s="9">
        <v>273</v>
      </c>
      <c r="K7" s="9">
        <v>1648</v>
      </c>
      <c r="L7" s="9">
        <v>293</v>
      </c>
      <c r="M7" s="9">
        <v>33</v>
      </c>
      <c r="N7" s="9">
        <v>110</v>
      </c>
      <c r="O7" s="9">
        <v>69</v>
      </c>
      <c r="P7" s="9">
        <v>33</v>
      </c>
      <c r="Q7" s="13">
        <v>12707</v>
      </c>
      <c r="R7" s="2"/>
      <c r="S7" s="15"/>
    </row>
    <row r="8" spans="1:19" x14ac:dyDescent="0.35">
      <c r="A8" s="2"/>
      <c r="B8" s="2"/>
      <c r="C8" s="29" t="s">
        <v>3</v>
      </c>
      <c r="D8" s="29"/>
      <c r="E8" s="29"/>
      <c r="F8" s="29"/>
      <c r="G8" s="7" t="s">
        <v>32</v>
      </c>
      <c r="H8" s="10">
        <v>3</v>
      </c>
      <c r="I8" s="10">
        <v>880</v>
      </c>
      <c r="J8" s="10">
        <v>304</v>
      </c>
      <c r="K8" s="10">
        <v>206</v>
      </c>
      <c r="L8" s="10">
        <v>37</v>
      </c>
      <c r="M8" s="10">
        <v>3</v>
      </c>
      <c r="N8" s="10">
        <v>72</v>
      </c>
      <c r="O8" s="10">
        <v>21</v>
      </c>
      <c r="P8" s="10">
        <v>30</v>
      </c>
      <c r="Q8" s="14">
        <v>1556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21</v>
      </c>
      <c r="I9" s="9">
        <v>9115</v>
      </c>
      <c r="J9" s="9">
        <v>349</v>
      </c>
      <c r="K9" s="9">
        <v>3340</v>
      </c>
      <c r="L9" s="9">
        <v>811</v>
      </c>
      <c r="M9" s="9">
        <v>244</v>
      </c>
      <c r="N9" s="9">
        <v>321</v>
      </c>
      <c r="O9" s="9">
        <v>150</v>
      </c>
      <c r="P9" s="9">
        <v>53</v>
      </c>
      <c r="Q9" s="13">
        <v>14404</v>
      </c>
      <c r="R9" s="2"/>
    </row>
    <row r="10" spans="1:19" x14ac:dyDescent="0.35">
      <c r="A10" s="2"/>
      <c r="B10" s="2"/>
      <c r="C10" s="29" t="s">
        <v>45</v>
      </c>
      <c r="D10" s="29"/>
      <c r="E10" s="29"/>
      <c r="F10" s="29"/>
      <c r="G10" s="7" t="s">
        <v>32</v>
      </c>
      <c r="H10" s="10">
        <v>6</v>
      </c>
      <c r="I10" s="10">
        <v>2171</v>
      </c>
      <c r="J10" s="10">
        <v>414</v>
      </c>
      <c r="K10" s="10">
        <v>998</v>
      </c>
      <c r="L10" s="10">
        <v>406</v>
      </c>
      <c r="M10" s="10">
        <v>148</v>
      </c>
      <c r="N10" s="10">
        <v>267</v>
      </c>
      <c r="O10" s="10">
        <v>40</v>
      </c>
      <c r="P10" s="10">
        <v>29</v>
      </c>
      <c r="Q10" s="14">
        <v>4479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0</v>
      </c>
      <c r="I11" s="9">
        <v>350</v>
      </c>
      <c r="J11" s="9">
        <v>24</v>
      </c>
      <c r="K11" s="9">
        <v>161</v>
      </c>
      <c r="L11" s="9">
        <v>12</v>
      </c>
      <c r="M11" s="9">
        <v>18</v>
      </c>
      <c r="N11" s="9">
        <v>0</v>
      </c>
      <c r="O11" s="9">
        <v>0</v>
      </c>
      <c r="P11" s="9">
        <v>0</v>
      </c>
      <c r="Q11" s="13">
        <v>565</v>
      </c>
      <c r="R11" s="2"/>
    </row>
    <row r="12" spans="1:19" x14ac:dyDescent="0.35">
      <c r="A12" s="2"/>
      <c r="B12" s="2"/>
      <c r="C12" s="29" t="s">
        <v>4</v>
      </c>
      <c r="D12" s="29"/>
      <c r="E12" s="29"/>
      <c r="F12" s="29"/>
      <c r="G12" s="7" t="s">
        <v>32</v>
      </c>
      <c r="H12" s="10">
        <v>6</v>
      </c>
      <c r="I12" s="10">
        <v>1520</v>
      </c>
      <c r="J12" s="10">
        <v>115</v>
      </c>
      <c r="K12" s="10">
        <v>521</v>
      </c>
      <c r="L12" s="10">
        <v>29</v>
      </c>
      <c r="M12" s="10">
        <v>174</v>
      </c>
      <c r="N12" s="10">
        <v>0</v>
      </c>
      <c r="O12" s="10">
        <v>0</v>
      </c>
      <c r="P12" s="10">
        <v>0</v>
      </c>
      <c r="Q12" s="14">
        <v>2365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123</v>
      </c>
      <c r="I13" s="9">
        <v>50323</v>
      </c>
      <c r="J13" s="9">
        <v>1459</v>
      </c>
      <c r="K13" s="9">
        <v>12826</v>
      </c>
      <c r="L13" s="9">
        <v>2616</v>
      </c>
      <c r="M13" s="9">
        <v>430</v>
      </c>
      <c r="N13" s="9">
        <v>1989</v>
      </c>
      <c r="O13" s="9">
        <v>360</v>
      </c>
      <c r="P13" s="9">
        <v>232</v>
      </c>
      <c r="Q13" s="13">
        <v>70358</v>
      </c>
      <c r="R13" s="2"/>
    </row>
    <row r="14" spans="1:19" x14ac:dyDescent="0.35">
      <c r="A14" s="2"/>
      <c r="B14" s="2"/>
      <c r="C14" s="29" t="s">
        <v>5</v>
      </c>
      <c r="D14" s="29"/>
      <c r="E14" s="29"/>
      <c r="F14" s="29"/>
      <c r="G14" s="7" t="s">
        <v>32</v>
      </c>
      <c r="H14" s="10">
        <v>24</v>
      </c>
      <c r="I14" s="10">
        <v>11013</v>
      </c>
      <c r="J14" s="10">
        <v>1377</v>
      </c>
      <c r="K14" s="10">
        <v>3361</v>
      </c>
      <c r="L14" s="10">
        <v>691</v>
      </c>
      <c r="M14" s="10">
        <v>121</v>
      </c>
      <c r="N14" s="10">
        <v>562</v>
      </c>
      <c r="O14" s="10">
        <v>119</v>
      </c>
      <c r="P14" s="10">
        <v>84</v>
      </c>
      <c r="Q14" s="14">
        <v>17352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118</v>
      </c>
      <c r="I15" s="9">
        <v>757</v>
      </c>
      <c r="J15" s="9">
        <v>0</v>
      </c>
      <c r="K15" s="9">
        <v>264</v>
      </c>
      <c r="L15" s="9">
        <v>410</v>
      </c>
      <c r="M15" s="9">
        <v>400</v>
      </c>
      <c r="N15" s="9">
        <v>0</v>
      </c>
      <c r="O15" s="9">
        <v>0</v>
      </c>
      <c r="P15" s="9">
        <v>0</v>
      </c>
      <c r="Q15" s="13">
        <v>1949</v>
      </c>
      <c r="R15" s="2"/>
    </row>
    <row r="16" spans="1:19" x14ac:dyDescent="0.35">
      <c r="A16" s="2"/>
      <c r="B16" s="2"/>
      <c r="C16" s="29" t="s">
        <v>6</v>
      </c>
      <c r="D16" s="29"/>
      <c r="E16" s="29"/>
      <c r="F16" s="29"/>
      <c r="G16" s="7" t="s">
        <v>32</v>
      </c>
      <c r="H16" s="10">
        <v>157</v>
      </c>
      <c r="I16" s="10">
        <v>15775</v>
      </c>
      <c r="J16" s="10">
        <v>911</v>
      </c>
      <c r="K16" s="10">
        <v>3120</v>
      </c>
      <c r="L16" s="10">
        <v>387</v>
      </c>
      <c r="M16" s="10">
        <v>135</v>
      </c>
      <c r="N16" s="10">
        <v>0</v>
      </c>
      <c r="O16" s="10">
        <v>0</v>
      </c>
      <c r="P16" s="10">
        <v>0</v>
      </c>
      <c r="Q16" s="14">
        <v>20485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45</v>
      </c>
      <c r="I17" s="9">
        <v>12005</v>
      </c>
      <c r="J17" s="9">
        <v>83</v>
      </c>
      <c r="K17" s="9">
        <v>3052</v>
      </c>
      <c r="L17" s="9">
        <v>1205</v>
      </c>
      <c r="M17" s="9">
        <v>202</v>
      </c>
      <c r="N17" s="9">
        <v>1149</v>
      </c>
      <c r="O17" s="9">
        <v>2</v>
      </c>
      <c r="P17" s="9">
        <v>2</v>
      </c>
      <c r="Q17" s="13">
        <v>17745</v>
      </c>
      <c r="R17" s="2"/>
    </row>
    <row r="18" spans="1:19" x14ac:dyDescent="0.35">
      <c r="A18" s="2"/>
      <c r="B18" s="2"/>
      <c r="C18" s="29" t="s">
        <v>7</v>
      </c>
      <c r="D18" s="29"/>
      <c r="E18" s="29"/>
      <c r="F18" s="29"/>
      <c r="G18" s="7" t="s">
        <v>32</v>
      </c>
      <c r="H18" s="10">
        <v>32</v>
      </c>
      <c r="I18" s="10">
        <v>5745</v>
      </c>
      <c r="J18" s="10">
        <v>415</v>
      </c>
      <c r="K18" s="10">
        <v>1940</v>
      </c>
      <c r="L18" s="10">
        <v>1139</v>
      </c>
      <c r="M18" s="10">
        <v>139</v>
      </c>
      <c r="N18" s="10">
        <v>773</v>
      </c>
      <c r="O18" s="10">
        <v>1</v>
      </c>
      <c r="P18" s="10">
        <v>8</v>
      </c>
      <c r="Q18" s="14">
        <v>10192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4</v>
      </c>
      <c r="I19" s="9">
        <v>1875</v>
      </c>
      <c r="J19" s="9">
        <v>74</v>
      </c>
      <c r="K19" s="9">
        <v>774</v>
      </c>
      <c r="L19" s="9">
        <v>256</v>
      </c>
      <c r="M19" s="9">
        <v>45</v>
      </c>
      <c r="N19" s="9">
        <v>1</v>
      </c>
      <c r="O19" s="9">
        <v>48</v>
      </c>
      <c r="P19" s="9">
        <v>7</v>
      </c>
      <c r="Q19" s="13">
        <v>3084</v>
      </c>
      <c r="R19" s="2"/>
    </row>
    <row r="20" spans="1:19" x14ac:dyDescent="0.35">
      <c r="A20" s="2"/>
      <c r="B20" s="2"/>
      <c r="C20" s="29" t="s">
        <v>8</v>
      </c>
      <c r="D20" s="29"/>
      <c r="E20" s="29"/>
      <c r="F20" s="29"/>
      <c r="G20" s="7" t="s">
        <v>32</v>
      </c>
      <c r="H20" s="10">
        <v>9</v>
      </c>
      <c r="I20" s="10">
        <v>2213</v>
      </c>
      <c r="J20" s="10">
        <v>39</v>
      </c>
      <c r="K20" s="10">
        <v>647</v>
      </c>
      <c r="L20" s="10">
        <v>301</v>
      </c>
      <c r="M20" s="10">
        <v>71</v>
      </c>
      <c r="N20" s="10">
        <v>3</v>
      </c>
      <c r="O20" s="10">
        <v>34</v>
      </c>
      <c r="P20" s="10">
        <v>3</v>
      </c>
      <c r="Q20" s="14">
        <v>3320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10</v>
      </c>
      <c r="I21" s="9">
        <v>2020</v>
      </c>
      <c r="J21" s="9">
        <v>289</v>
      </c>
      <c r="K21" s="9">
        <v>522</v>
      </c>
      <c r="L21" s="9">
        <v>113</v>
      </c>
      <c r="M21" s="9">
        <v>52</v>
      </c>
      <c r="N21" s="9">
        <v>95</v>
      </c>
      <c r="O21" s="9">
        <v>45</v>
      </c>
      <c r="P21" s="9">
        <v>22</v>
      </c>
      <c r="Q21" s="13">
        <v>3168</v>
      </c>
      <c r="R21" s="2"/>
    </row>
    <row r="22" spans="1:19" x14ac:dyDescent="0.35">
      <c r="A22" s="2"/>
      <c r="B22" s="2"/>
      <c r="C22" s="29" t="s">
        <v>34</v>
      </c>
      <c r="D22" s="29"/>
      <c r="E22" s="29"/>
      <c r="F22" s="29"/>
      <c r="G22" s="7" t="s">
        <v>32</v>
      </c>
      <c r="H22" s="10">
        <v>61</v>
      </c>
      <c r="I22" s="10">
        <v>13004</v>
      </c>
      <c r="J22" s="10">
        <v>509</v>
      </c>
      <c r="K22" s="10">
        <v>3010</v>
      </c>
      <c r="L22" s="10">
        <v>625</v>
      </c>
      <c r="M22" s="10">
        <v>209</v>
      </c>
      <c r="N22" s="10">
        <v>320</v>
      </c>
      <c r="O22" s="10">
        <v>16</v>
      </c>
      <c r="P22" s="10">
        <v>18</v>
      </c>
      <c r="Q22" s="14">
        <v>17772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48</v>
      </c>
      <c r="I23" s="9">
        <v>18607</v>
      </c>
      <c r="J23" s="9">
        <v>127</v>
      </c>
      <c r="K23" s="9">
        <v>5908</v>
      </c>
      <c r="L23" s="9">
        <v>973</v>
      </c>
      <c r="M23" s="9">
        <v>135</v>
      </c>
      <c r="N23" s="9">
        <v>0</v>
      </c>
      <c r="O23" s="9">
        <v>13</v>
      </c>
      <c r="P23" s="9">
        <v>14</v>
      </c>
      <c r="Q23" s="13">
        <v>25825</v>
      </c>
      <c r="R23" s="2"/>
    </row>
    <row r="24" spans="1:19" x14ac:dyDescent="0.35">
      <c r="A24" s="2"/>
      <c r="B24" s="2"/>
      <c r="C24" s="29" t="s">
        <v>9</v>
      </c>
      <c r="D24" s="29"/>
      <c r="E24" s="29"/>
      <c r="F24" s="29"/>
      <c r="G24" s="7" t="s">
        <v>32</v>
      </c>
      <c r="H24" s="10">
        <v>1</v>
      </c>
      <c r="I24" s="10">
        <v>1485</v>
      </c>
      <c r="J24" s="10">
        <v>220</v>
      </c>
      <c r="K24" s="10">
        <v>539</v>
      </c>
      <c r="L24" s="10">
        <v>82</v>
      </c>
      <c r="M24" s="10">
        <v>16</v>
      </c>
      <c r="N24" s="10">
        <v>0</v>
      </c>
      <c r="O24" s="10">
        <v>4</v>
      </c>
      <c r="P24" s="10">
        <v>0</v>
      </c>
      <c r="Q24" s="14">
        <v>2347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0</v>
      </c>
      <c r="I25" s="9">
        <v>0</v>
      </c>
      <c r="J25" s="9">
        <v>5</v>
      </c>
      <c r="K25" s="9">
        <v>0</v>
      </c>
      <c r="L25" s="9">
        <v>0</v>
      </c>
      <c r="M25" s="9">
        <v>12</v>
      </c>
      <c r="N25" s="9">
        <v>0</v>
      </c>
      <c r="O25" s="9">
        <v>0</v>
      </c>
      <c r="P25" s="9">
        <v>0</v>
      </c>
      <c r="Q25" s="13">
        <v>17</v>
      </c>
      <c r="R25" s="2"/>
    </row>
    <row r="26" spans="1:19" x14ac:dyDescent="0.35">
      <c r="A26" s="2"/>
      <c r="B26" s="2"/>
      <c r="C26" s="29" t="s">
        <v>10</v>
      </c>
      <c r="D26" s="29"/>
      <c r="E26" s="29"/>
      <c r="F26" s="29"/>
      <c r="G26" s="7" t="s">
        <v>32</v>
      </c>
      <c r="H26" s="10">
        <v>5</v>
      </c>
      <c r="I26" s="10">
        <v>2542</v>
      </c>
      <c r="J26" s="10">
        <v>529</v>
      </c>
      <c r="K26" s="10">
        <v>730</v>
      </c>
      <c r="L26" s="10">
        <v>319</v>
      </c>
      <c r="M26" s="10">
        <v>241</v>
      </c>
      <c r="N26" s="10">
        <v>79</v>
      </c>
      <c r="O26" s="10">
        <v>14</v>
      </c>
      <c r="P26" s="10">
        <v>0</v>
      </c>
      <c r="Q26" s="14">
        <v>4459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379</v>
      </c>
      <c r="I27" s="13">
        <f t="shared" ref="I27:Q28" si="0">+I7+I9+I11+I13+I15+I17+I19+I21+I23+I25</f>
        <v>105290</v>
      </c>
      <c r="J27" s="13">
        <f t="shared" si="0"/>
        <v>2683</v>
      </c>
      <c r="K27" s="13">
        <f t="shared" si="0"/>
        <v>28495</v>
      </c>
      <c r="L27" s="13">
        <f t="shared" si="0"/>
        <v>6689</v>
      </c>
      <c r="M27" s="13">
        <f t="shared" si="0"/>
        <v>1571</v>
      </c>
      <c r="N27" s="13">
        <f t="shared" si="0"/>
        <v>3665</v>
      </c>
      <c r="O27" s="13">
        <f t="shared" si="0"/>
        <v>687</v>
      </c>
      <c r="P27" s="13">
        <f t="shared" si="0"/>
        <v>363</v>
      </c>
      <c r="Q27" s="13">
        <f t="shared" si="0"/>
        <v>149822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304</v>
      </c>
      <c r="I28" s="14">
        <f t="shared" si="0"/>
        <v>56348</v>
      </c>
      <c r="J28" s="14">
        <f t="shared" si="0"/>
        <v>4833</v>
      </c>
      <c r="K28" s="14">
        <f t="shared" si="0"/>
        <v>15072</v>
      </c>
      <c r="L28" s="14">
        <f t="shared" si="0"/>
        <v>4016</v>
      </c>
      <c r="M28" s="14">
        <f t="shared" si="0"/>
        <v>1257</v>
      </c>
      <c r="N28" s="14">
        <f t="shared" si="0"/>
        <v>2076</v>
      </c>
      <c r="O28" s="14">
        <f t="shared" si="0"/>
        <v>249</v>
      </c>
      <c r="P28" s="14">
        <f t="shared" si="0"/>
        <v>172</v>
      </c>
      <c r="Q28" s="14">
        <f t="shared" si="0"/>
        <v>84327</v>
      </c>
      <c r="R28" s="2"/>
      <c r="S28" s="15"/>
    </row>
    <row r="29" spans="1:19" ht="14.4" customHeight="1" x14ac:dyDescent="0.35">
      <c r="A29" s="2"/>
      <c r="B29" s="2"/>
      <c r="C29" s="19" t="s">
        <v>39</v>
      </c>
      <c r="D29" s="20" t="s">
        <v>37</v>
      </c>
      <c r="E29" s="20"/>
      <c r="F29" s="21" t="s">
        <v>41</v>
      </c>
      <c r="G29" s="22"/>
      <c r="H29" s="11">
        <v>927</v>
      </c>
      <c r="I29" s="11">
        <v>193100</v>
      </c>
      <c r="J29" s="11">
        <v>18723</v>
      </c>
      <c r="K29" s="11">
        <v>23443</v>
      </c>
      <c r="L29" s="11">
        <v>4381</v>
      </c>
      <c r="M29" s="11">
        <v>1189</v>
      </c>
      <c r="N29" s="11">
        <v>4480</v>
      </c>
      <c r="O29" s="11">
        <v>836</v>
      </c>
      <c r="P29" s="11">
        <v>480</v>
      </c>
      <c r="Q29" s="16">
        <v>247559</v>
      </c>
      <c r="R29" s="2"/>
    </row>
    <row r="30" spans="1:19" ht="14.4" customHeight="1" x14ac:dyDescent="0.35">
      <c r="A30" s="2"/>
      <c r="B30" s="2"/>
      <c r="C30" s="19"/>
      <c r="D30" s="20"/>
      <c r="E30" s="20"/>
      <c r="F30" s="23" t="s">
        <v>42</v>
      </c>
      <c r="G30" s="24"/>
      <c r="H30" s="12">
        <v>149</v>
      </c>
      <c r="I30" s="12">
        <v>31157</v>
      </c>
      <c r="J30" s="12">
        <v>2538</v>
      </c>
      <c r="K30" s="12">
        <v>7041</v>
      </c>
      <c r="L30" s="12">
        <v>1683</v>
      </c>
      <c r="M30" s="12">
        <v>384</v>
      </c>
      <c r="N30" s="12">
        <v>902</v>
      </c>
      <c r="O30" s="12">
        <v>128</v>
      </c>
      <c r="P30" s="12">
        <v>73</v>
      </c>
      <c r="Q30" s="17">
        <v>44055</v>
      </c>
      <c r="R30" s="2"/>
    </row>
    <row r="31" spans="1:19" ht="14.4" customHeight="1" x14ac:dyDescent="0.35">
      <c r="A31" s="2"/>
      <c r="B31" s="2"/>
      <c r="C31" s="19"/>
      <c r="D31" s="20"/>
      <c r="E31" s="20"/>
      <c r="F31" s="25" t="s">
        <v>43</v>
      </c>
      <c r="G31" s="26"/>
      <c r="H31" s="8">
        <v>13.85</v>
      </c>
      <c r="I31" s="8">
        <v>13.89</v>
      </c>
      <c r="J31" s="8">
        <v>11.94</v>
      </c>
      <c r="K31" s="8">
        <v>23.1</v>
      </c>
      <c r="L31" s="8">
        <v>27.75</v>
      </c>
      <c r="M31" s="8">
        <v>24.41</v>
      </c>
      <c r="N31" s="8">
        <v>16.760000000000002</v>
      </c>
      <c r="O31" s="8">
        <v>13.28</v>
      </c>
      <c r="P31" s="8">
        <v>13.2</v>
      </c>
      <c r="Q31" s="18">
        <v>15.11</v>
      </c>
      <c r="R31" s="2"/>
    </row>
    <row r="32" spans="1:19" ht="14.4" customHeight="1" x14ac:dyDescent="0.35">
      <c r="A32" s="2"/>
      <c r="B32" s="2"/>
      <c r="C32" s="19"/>
      <c r="D32" s="20" t="s">
        <v>38</v>
      </c>
      <c r="E32" s="20"/>
      <c r="F32" s="21" t="s">
        <v>41</v>
      </c>
      <c r="G32" s="22"/>
      <c r="H32" s="11">
        <v>140</v>
      </c>
      <c r="I32" s="11">
        <v>28657</v>
      </c>
      <c r="J32" s="11">
        <v>2214</v>
      </c>
      <c r="K32" s="11">
        <v>6430</v>
      </c>
      <c r="L32" s="11">
        <v>1571</v>
      </c>
      <c r="M32" s="11">
        <v>362</v>
      </c>
      <c r="N32" s="11">
        <v>795</v>
      </c>
      <c r="O32" s="11">
        <v>115</v>
      </c>
      <c r="P32" s="11">
        <v>70</v>
      </c>
      <c r="Q32" s="16">
        <v>40354</v>
      </c>
      <c r="R32" s="2"/>
    </row>
    <row r="33" spans="1:18" ht="14.4" customHeight="1" x14ac:dyDescent="0.35">
      <c r="A33" s="2"/>
      <c r="B33" s="2"/>
      <c r="C33" s="19"/>
      <c r="D33" s="20"/>
      <c r="E33" s="20"/>
      <c r="F33" s="23" t="s">
        <v>42</v>
      </c>
      <c r="G33" s="24"/>
      <c r="H33" s="12">
        <v>3</v>
      </c>
      <c r="I33" s="12">
        <v>1301</v>
      </c>
      <c r="J33" s="12">
        <v>75</v>
      </c>
      <c r="K33" s="12">
        <v>346</v>
      </c>
      <c r="L33" s="12">
        <v>105</v>
      </c>
      <c r="M33" s="12">
        <v>22</v>
      </c>
      <c r="N33" s="12">
        <v>74</v>
      </c>
      <c r="O33" s="12">
        <v>0</v>
      </c>
      <c r="P33" s="12">
        <v>0</v>
      </c>
      <c r="Q33" s="17">
        <v>1926</v>
      </c>
      <c r="R33" s="2"/>
    </row>
    <row r="34" spans="1:18" ht="14.4" customHeight="1" x14ac:dyDescent="0.35">
      <c r="A34" s="2"/>
      <c r="B34" s="2"/>
      <c r="C34" s="19"/>
      <c r="D34" s="20"/>
      <c r="E34" s="20"/>
      <c r="F34" s="25" t="s">
        <v>43</v>
      </c>
      <c r="G34" s="26"/>
      <c r="H34" s="8">
        <v>2.1</v>
      </c>
      <c r="I34" s="8">
        <v>4.34</v>
      </c>
      <c r="J34" s="8">
        <v>3.28</v>
      </c>
      <c r="K34" s="8">
        <v>5.1100000000000003</v>
      </c>
      <c r="L34" s="8">
        <v>6.26</v>
      </c>
      <c r="M34" s="8">
        <v>5.73</v>
      </c>
      <c r="N34" s="8">
        <v>8.52</v>
      </c>
      <c r="O34" s="8">
        <v>0</v>
      </c>
      <c r="P34" s="8">
        <v>0</v>
      </c>
      <c r="Q34" s="18">
        <v>4.5599999999999996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8D30-BB46-43F8-B9B9-3D1798B81993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</row>
    <row r="2" spans="1:19" ht="30" customHeight="1" x14ac:dyDescent="0.35">
      <c r="A2" s="2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21</v>
      </c>
      <c r="M2" s="36"/>
      <c r="N2" s="36"/>
      <c r="O2" s="36"/>
      <c r="P2" s="36"/>
      <c r="Q2" s="36"/>
      <c r="R2" s="2"/>
    </row>
    <row r="3" spans="1:19" ht="24.65" customHeight="1" x14ac:dyDescent="0.35">
      <c r="A3" s="2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2"/>
    </row>
    <row r="5" spans="1:19" ht="31.5" x14ac:dyDescent="0.35">
      <c r="A5" s="2"/>
      <c r="B5" s="2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6</v>
      </c>
      <c r="I7" s="9">
        <v>9165</v>
      </c>
      <c r="J7" s="9">
        <v>222</v>
      </c>
      <c r="K7" s="9">
        <v>1570</v>
      </c>
      <c r="L7" s="9">
        <v>218</v>
      </c>
      <c r="M7" s="9">
        <v>29</v>
      </c>
      <c r="N7" s="9">
        <v>107</v>
      </c>
      <c r="O7" s="9">
        <v>62</v>
      </c>
      <c r="P7" s="9">
        <v>30</v>
      </c>
      <c r="Q7" s="13">
        <v>11409</v>
      </c>
      <c r="R7" s="2"/>
      <c r="S7" s="15"/>
    </row>
    <row r="8" spans="1:19" x14ac:dyDescent="0.35">
      <c r="A8" s="2"/>
      <c r="B8" s="2"/>
      <c r="C8" s="29" t="s">
        <v>3</v>
      </c>
      <c r="D8" s="29"/>
      <c r="E8" s="29"/>
      <c r="F8" s="29"/>
      <c r="G8" s="7" t="s">
        <v>32</v>
      </c>
      <c r="H8" s="10">
        <v>2</v>
      </c>
      <c r="I8" s="10">
        <v>870</v>
      </c>
      <c r="J8" s="10">
        <v>350</v>
      </c>
      <c r="K8" s="10">
        <v>207</v>
      </c>
      <c r="L8" s="10">
        <v>43</v>
      </c>
      <c r="M8" s="10">
        <v>9</v>
      </c>
      <c r="N8" s="10">
        <v>104</v>
      </c>
      <c r="O8" s="10">
        <v>14</v>
      </c>
      <c r="P8" s="10">
        <v>30</v>
      </c>
      <c r="Q8" s="14">
        <v>1629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15</v>
      </c>
      <c r="I9" s="9">
        <v>6040</v>
      </c>
      <c r="J9" s="9">
        <v>353</v>
      </c>
      <c r="K9" s="9">
        <v>2508</v>
      </c>
      <c r="L9" s="9">
        <v>823</v>
      </c>
      <c r="M9" s="9">
        <v>167</v>
      </c>
      <c r="N9" s="9">
        <v>261</v>
      </c>
      <c r="O9" s="9">
        <v>152</v>
      </c>
      <c r="P9" s="9">
        <v>31</v>
      </c>
      <c r="Q9" s="13">
        <v>10350</v>
      </c>
      <c r="R9" s="2"/>
    </row>
    <row r="10" spans="1:19" x14ac:dyDescent="0.35">
      <c r="A10" s="2"/>
      <c r="B10" s="2"/>
      <c r="C10" s="29" t="s">
        <v>45</v>
      </c>
      <c r="D10" s="29"/>
      <c r="E10" s="29"/>
      <c r="F10" s="29"/>
      <c r="G10" s="7" t="s">
        <v>32</v>
      </c>
      <c r="H10" s="10">
        <v>4</v>
      </c>
      <c r="I10" s="10">
        <v>2063</v>
      </c>
      <c r="J10" s="10">
        <v>406</v>
      </c>
      <c r="K10" s="10">
        <v>989</v>
      </c>
      <c r="L10" s="10">
        <v>549</v>
      </c>
      <c r="M10" s="10">
        <v>107</v>
      </c>
      <c r="N10" s="10">
        <v>340</v>
      </c>
      <c r="O10" s="10">
        <v>47</v>
      </c>
      <c r="P10" s="10">
        <v>20</v>
      </c>
      <c r="Q10" s="14">
        <v>4525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1</v>
      </c>
      <c r="I11" s="9">
        <v>260</v>
      </c>
      <c r="J11" s="9">
        <v>17</v>
      </c>
      <c r="K11" s="9">
        <v>69</v>
      </c>
      <c r="L11" s="9">
        <v>10</v>
      </c>
      <c r="M11" s="9">
        <v>9</v>
      </c>
      <c r="N11" s="9">
        <v>0</v>
      </c>
      <c r="O11" s="9">
        <v>0</v>
      </c>
      <c r="P11" s="9">
        <v>0</v>
      </c>
      <c r="Q11" s="13">
        <v>366</v>
      </c>
      <c r="R11" s="2"/>
    </row>
    <row r="12" spans="1:19" x14ac:dyDescent="0.35">
      <c r="A12" s="2"/>
      <c r="B12" s="2"/>
      <c r="C12" s="29" t="s">
        <v>4</v>
      </c>
      <c r="D12" s="29"/>
      <c r="E12" s="29"/>
      <c r="F12" s="29"/>
      <c r="G12" s="7" t="s">
        <v>32</v>
      </c>
      <c r="H12" s="10">
        <v>3</v>
      </c>
      <c r="I12" s="10">
        <v>1269</v>
      </c>
      <c r="J12" s="10">
        <v>119</v>
      </c>
      <c r="K12" s="10">
        <v>384</v>
      </c>
      <c r="L12" s="10">
        <v>27</v>
      </c>
      <c r="M12" s="10">
        <v>94</v>
      </c>
      <c r="N12" s="10">
        <v>0</v>
      </c>
      <c r="O12" s="10">
        <v>0</v>
      </c>
      <c r="P12" s="10">
        <v>0</v>
      </c>
      <c r="Q12" s="14">
        <v>1896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116</v>
      </c>
      <c r="I13" s="9">
        <v>46693</v>
      </c>
      <c r="J13" s="9">
        <v>1272</v>
      </c>
      <c r="K13" s="9">
        <v>12161</v>
      </c>
      <c r="L13" s="9">
        <v>2731</v>
      </c>
      <c r="M13" s="9">
        <v>423</v>
      </c>
      <c r="N13" s="9">
        <v>1699</v>
      </c>
      <c r="O13" s="9">
        <v>330</v>
      </c>
      <c r="P13" s="9">
        <v>176</v>
      </c>
      <c r="Q13" s="13">
        <v>65601</v>
      </c>
      <c r="R13" s="2"/>
    </row>
    <row r="14" spans="1:19" x14ac:dyDescent="0.35">
      <c r="A14" s="2"/>
      <c r="B14" s="2"/>
      <c r="C14" s="29" t="s">
        <v>5</v>
      </c>
      <c r="D14" s="29"/>
      <c r="E14" s="29"/>
      <c r="F14" s="29"/>
      <c r="G14" s="7" t="s">
        <v>32</v>
      </c>
      <c r="H14" s="10">
        <v>32</v>
      </c>
      <c r="I14" s="10">
        <v>10961</v>
      </c>
      <c r="J14" s="10">
        <v>1395</v>
      </c>
      <c r="K14" s="10">
        <v>3413</v>
      </c>
      <c r="L14" s="10">
        <v>732</v>
      </c>
      <c r="M14" s="10">
        <v>92</v>
      </c>
      <c r="N14" s="10">
        <v>650</v>
      </c>
      <c r="O14" s="10">
        <v>113</v>
      </c>
      <c r="P14" s="10">
        <v>88</v>
      </c>
      <c r="Q14" s="14">
        <v>17476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58</v>
      </c>
      <c r="I15" s="9">
        <v>337</v>
      </c>
      <c r="J15" s="9">
        <v>0</v>
      </c>
      <c r="K15" s="9">
        <v>179</v>
      </c>
      <c r="L15" s="9">
        <v>353</v>
      </c>
      <c r="M15" s="9">
        <v>396</v>
      </c>
      <c r="N15" s="9">
        <v>0</v>
      </c>
      <c r="O15" s="9">
        <v>0</v>
      </c>
      <c r="P15" s="9">
        <v>0</v>
      </c>
      <c r="Q15" s="13">
        <v>1323</v>
      </c>
      <c r="R15" s="2"/>
    </row>
    <row r="16" spans="1:19" x14ac:dyDescent="0.35">
      <c r="A16" s="2"/>
      <c r="B16" s="2"/>
      <c r="C16" s="29" t="s">
        <v>6</v>
      </c>
      <c r="D16" s="29"/>
      <c r="E16" s="29"/>
      <c r="F16" s="29"/>
      <c r="G16" s="7" t="s">
        <v>32</v>
      </c>
      <c r="H16" s="10">
        <v>86</v>
      </c>
      <c r="I16" s="10">
        <v>11976</v>
      </c>
      <c r="J16" s="10">
        <v>908</v>
      </c>
      <c r="K16" s="10">
        <v>2121</v>
      </c>
      <c r="L16" s="10">
        <v>324</v>
      </c>
      <c r="M16" s="10">
        <v>140</v>
      </c>
      <c r="N16" s="10">
        <v>0</v>
      </c>
      <c r="O16" s="10">
        <v>0</v>
      </c>
      <c r="P16" s="10">
        <v>0</v>
      </c>
      <c r="Q16" s="14">
        <v>15555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58</v>
      </c>
      <c r="I17" s="9">
        <v>13379</v>
      </c>
      <c r="J17" s="9">
        <v>80</v>
      </c>
      <c r="K17" s="9">
        <v>3278</v>
      </c>
      <c r="L17" s="9">
        <v>1186</v>
      </c>
      <c r="M17" s="9">
        <v>178</v>
      </c>
      <c r="N17" s="9">
        <v>937</v>
      </c>
      <c r="O17" s="9">
        <v>0</v>
      </c>
      <c r="P17" s="9">
        <v>1</v>
      </c>
      <c r="Q17" s="13">
        <v>19097</v>
      </c>
      <c r="R17" s="2"/>
    </row>
    <row r="18" spans="1:19" x14ac:dyDescent="0.35">
      <c r="A18" s="2"/>
      <c r="B18" s="2"/>
      <c r="C18" s="29" t="s">
        <v>7</v>
      </c>
      <c r="D18" s="29"/>
      <c r="E18" s="29"/>
      <c r="F18" s="29"/>
      <c r="G18" s="7" t="s">
        <v>32</v>
      </c>
      <c r="H18" s="10">
        <v>21</v>
      </c>
      <c r="I18" s="10">
        <v>5874</v>
      </c>
      <c r="J18" s="10">
        <v>339</v>
      </c>
      <c r="K18" s="10">
        <v>2050</v>
      </c>
      <c r="L18" s="10">
        <v>1151</v>
      </c>
      <c r="M18" s="10">
        <v>119</v>
      </c>
      <c r="N18" s="10">
        <v>764</v>
      </c>
      <c r="O18" s="10">
        <v>1</v>
      </c>
      <c r="P18" s="10">
        <v>5</v>
      </c>
      <c r="Q18" s="14">
        <v>10324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3</v>
      </c>
      <c r="I19" s="9">
        <v>1796</v>
      </c>
      <c r="J19" s="9">
        <v>38</v>
      </c>
      <c r="K19" s="9">
        <v>763</v>
      </c>
      <c r="L19" s="9">
        <v>193</v>
      </c>
      <c r="M19" s="9">
        <v>27</v>
      </c>
      <c r="N19" s="9">
        <v>2</v>
      </c>
      <c r="O19" s="9">
        <v>41</v>
      </c>
      <c r="P19" s="9">
        <v>3</v>
      </c>
      <c r="Q19" s="13">
        <v>2866</v>
      </c>
      <c r="R19" s="2"/>
    </row>
    <row r="20" spans="1:19" x14ac:dyDescent="0.35">
      <c r="A20" s="2"/>
      <c r="B20" s="2"/>
      <c r="C20" s="29" t="s">
        <v>8</v>
      </c>
      <c r="D20" s="29"/>
      <c r="E20" s="29"/>
      <c r="F20" s="29"/>
      <c r="G20" s="7" t="s">
        <v>32</v>
      </c>
      <c r="H20" s="10">
        <v>3</v>
      </c>
      <c r="I20" s="10">
        <v>1937</v>
      </c>
      <c r="J20" s="10">
        <v>26</v>
      </c>
      <c r="K20" s="10">
        <v>635</v>
      </c>
      <c r="L20" s="10">
        <v>280</v>
      </c>
      <c r="M20" s="10">
        <v>38</v>
      </c>
      <c r="N20" s="10">
        <v>1</v>
      </c>
      <c r="O20" s="10">
        <v>19</v>
      </c>
      <c r="P20" s="10">
        <v>14</v>
      </c>
      <c r="Q20" s="14">
        <v>2953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1</v>
      </c>
      <c r="I21" s="9">
        <v>1860</v>
      </c>
      <c r="J21" s="9">
        <v>257</v>
      </c>
      <c r="K21" s="9">
        <v>491</v>
      </c>
      <c r="L21" s="9">
        <v>96</v>
      </c>
      <c r="M21" s="9">
        <v>35</v>
      </c>
      <c r="N21" s="9">
        <v>86</v>
      </c>
      <c r="O21" s="9">
        <v>32</v>
      </c>
      <c r="P21" s="9">
        <v>21</v>
      </c>
      <c r="Q21" s="13">
        <v>2879</v>
      </c>
      <c r="R21" s="2"/>
    </row>
    <row r="22" spans="1:19" x14ac:dyDescent="0.35">
      <c r="A22" s="2"/>
      <c r="B22" s="2"/>
      <c r="C22" s="29" t="s">
        <v>34</v>
      </c>
      <c r="D22" s="29"/>
      <c r="E22" s="29"/>
      <c r="F22" s="29"/>
      <c r="G22" s="7" t="s">
        <v>32</v>
      </c>
      <c r="H22" s="10">
        <v>50</v>
      </c>
      <c r="I22" s="10">
        <v>11735</v>
      </c>
      <c r="J22" s="10">
        <v>477</v>
      </c>
      <c r="K22" s="10">
        <v>2975</v>
      </c>
      <c r="L22" s="10">
        <v>521</v>
      </c>
      <c r="M22" s="10">
        <v>121</v>
      </c>
      <c r="N22" s="10">
        <v>280</v>
      </c>
      <c r="O22" s="10">
        <v>9</v>
      </c>
      <c r="P22" s="10">
        <v>10</v>
      </c>
      <c r="Q22" s="14">
        <v>16178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21</v>
      </c>
      <c r="I23" s="9">
        <v>14088</v>
      </c>
      <c r="J23" s="9">
        <v>115</v>
      </c>
      <c r="K23" s="9">
        <v>5091</v>
      </c>
      <c r="L23" s="9">
        <v>767</v>
      </c>
      <c r="M23" s="9">
        <v>104</v>
      </c>
      <c r="N23" s="9">
        <v>0</v>
      </c>
      <c r="O23" s="9">
        <v>9</v>
      </c>
      <c r="P23" s="9">
        <v>7</v>
      </c>
      <c r="Q23" s="13">
        <v>20202</v>
      </c>
      <c r="R23" s="2"/>
    </row>
    <row r="24" spans="1:19" x14ac:dyDescent="0.35">
      <c r="A24" s="2"/>
      <c r="B24" s="2"/>
      <c r="C24" s="29" t="s">
        <v>9</v>
      </c>
      <c r="D24" s="29"/>
      <c r="E24" s="29"/>
      <c r="F24" s="29"/>
      <c r="G24" s="7" t="s">
        <v>32</v>
      </c>
      <c r="H24" s="10">
        <v>3</v>
      </c>
      <c r="I24" s="10">
        <v>1373</v>
      </c>
      <c r="J24" s="10">
        <v>214</v>
      </c>
      <c r="K24" s="10">
        <v>502</v>
      </c>
      <c r="L24" s="10">
        <v>81</v>
      </c>
      <c r="M24" s="10">
        <v>19</v>
      </c>
      <c r="N24" s="10">
        <v>0</v>
      </c>
      <c r="O24" s="10">
        <v>5</v>
      </c>
      <c r="P24" s="10">
        <v>0</v>
      </c>
      <c r="Q24" s="14">
        <v>2197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1</v>
      </c>
      <c r="I25" s="9">
        <v>0</v>
      </c>
      <c r="J25" s="9">
        <v>2</v>
      </c>
      <c r="K25" s="9">
        <v>0</v>
      </c>
      <c r="L25" s="9">
        <v>0</v>
      </c>
      <c r="M25" s="9">
        <v>11</v>
      </c>
      <c r="N25" s="9">
        <v>0</v>
      </c>
      <c r="O25" s="9">
        <v>0</v>
      </c>
      <c r="P25" s="9">
        <v>0</v>
      </c>
      <c r="Q25" s="13">
        <v>14</v>
      </c>
      <c r="R25" s="2"/>
    </row>
    <row r="26" spans="1:19" x14ac:dyDescent="0.35">
      <c r="A26" s="2"/>
      <c r="B26" s="2"/>
      <c r="C26" s="29" t="s">
        <v>10</v>
      </c>
      <c r="D26" s="29"/>
      <c r="E26" s="29"/>
      <c r="F26" s="29"/>
      <c r="G26" s="7" t="s">
        <v>32</v>
      </c>
      <c r="H26" s="10">
        <v>7</v>
      </c>
      <c r="I26" s="10">
        <v>1652</v>
      </c>
      <c r="J26" s="10">
        <v>668</v>
      </c>
      <c r="K26" s="10">
        <v>521</v>
      </c>
      <c r="L26" s="10">
        <v>294</v>
      </c>
      <c r="M26" s="10">
        <v>219</v>
      </c>
      <c r="N26" s="10">
        <v>21</v>
      </c>
      <c r="O26" s="10">
        <v>7</v>
      </c>
      <c r="P26" s="10">
        <v>3</v>
      </c>
      <c r="Q26" s="14">
        <v>3392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280</v>
      </c>
      <c r="I27" s="13">
        <f t="shared" ref="I27:Q28" si="0">+I7+I9+I11+I13+I15+I17+I19+I21+I23+I25</f>
        <v>93618</v>
      </c>
      <c r="J27" s="13">
        <f t="shared" si="0"/>
        <v>2356</v>
      </c>
      <c r="K27" s="13">
        <f t="shared" si="0"/>
        <v>26110</v>
      </c>
      <c r="L27" s="13">
        <f t="shared" si="0"/>
        <v>6377</v>
      </c>
      <c r="M27" s="13">
        <f t="shared" si="0"/>
        <v>1379</v>
      </c>
      <c r="N27" s="13">
        <f t="shared" si="0"/>
        <v>3092</v>
      </c>
      <c r="O27" s="13">
        <f t="shared" si="0"/>
        <v>626</v>
      </c>
      <c r="P27" s="13">
        <f t="shared" si="0"/>
        <v>269</v>
      </c>
      <c r="Q27" s="13">
        <f t="shared" si="0"/>
        <v>134107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211</v>
      </c>
      <c r="I28" s="14">
        <f t="shared" si="0"/>
        <v>49710</v>
      </c>
      <c r="J28" s="14">
        <f t="shared" si="0"/>
        <v>4902</v>
      </c>
      <c r="K28" s="14">
        <f t="shared" si="0"/>
        <v>13797</v>
      </c>
      <c r="L28" s="14">
        <f t="shared" si="0"/>
        <v>4002</v>
      </c>
      <c r="M28" s="14">
        <f t="shared" si="0"/>
        <v>958</v>
      </c>
      <c r="N28" s="14">
        <f t="shared" si="0"/>
        <v>2160</v>
      </c>
      <c r="O28" s="14">
        <f t="shared" si="0"/>
        <v>215</v>
      </c>
      <c r="P28" s="14">
        <f t="shared" si="0"/>
        <v>170</v>
      </c>
      <c r="Q28" s="14">
        <f t="shared" si="0"/>
        <v>76125</v>
      </c>
      <c r="R28" s="2"/>
      <c r="S28" s="15"/>
    </row>
    <row r="29" spans="1:19" ht="14.4" customHeight="1" x14ac:dyDescent="0.35">
      <c r="A29" s="2"/>
      <c r="B29" s="2"/>
      <c r="C29" s="19" t="s">
        <v>39</v>
      </c>
      <c r="D29" s="20" t="s">
        <v>37</v>
      </c>
      <c r="E29" s="20"/>
      <c r="F29" s="21" t="s">
        <v>41</v>
      </c>
      <c r="G29" s="22"/>
      <c r="H29" s="11">
        <v>974</v>
      </c>
      <c r="I29" s="11">
        <v>182536</v>
      </c>
      <c r="J29" s="11">
        <v>16888</v>
      </c>
      <c r="K29" s="11">
        <v>23745</v>
      </c>
      <c r="L29" s="11">
        <v>3952</v>
      </c>
      <c r="M29" s="11">
        <v>1267</v>
      </c>
      <c r="N29" s="11">
        <v>3886</v>
      </c>
      <c r="O29" s="11">
        <v>681</v>
      </c>
      <c r="P29" s="11">
        <v>427</v>
      </c>
      <c r="Q29" s="16">
        <v>234356</v>
      </c>
      <c r="R29" s="2"/>
    </row>
    <row r="30" spans="1:19" ht="14.4" customHeight="1" x14ac:dyDescent="0.35">
      <c r="A30" s="2"/>
      <c r="B30" s="2"/>
      <c r="C30" s="19"/>
      <c r="D30" s="20"/>
      <c r="E30" s="20"/>
      <c r="F30" s="23" t="s">
        <v>42</v>
      </c>
      <c r="G30" s="24"/>
      <c r="H30" s="12">
        <v>114</v>
      </c>
      <c r="I30" s="12">
        <v>28652</v>
      </c>
      <c r="J30" s="12">
        <v>2568</v>
      </c>
      <c r="K30" s="12">
        <v>6830</v>
      </c>
      <c r="L30" s="12">
        <v>1649</v>
      </c>
      <c r="M30" s="12">
        <v>338</v>
      </c>
      <c r="N30" s="12">
        <v>878</v>
      </c>
      <c r="O30" s="12">
        <v>113</v>
      </c>
      <c r="P30" s="12">
        <v>63</v>
      </c>
      <c r="Q30" s="17">
        <v>41205</v>
      </c>
      <c r="R30" s="2"/>
    </row>
    <row r="31" spans="1:19" ht="14.4" customHeight="1" x14ac:dyDescent="0.35">
      <c r="A31" s="2"/>
      <c r="B31" s="2"/>
      <c r="C31" s="19"/>
      <c r="D31" s="20"/>
      <c r="E31" s="20"/>
      <c r="F31" s="25" t="s">
        <v>43</v>
      </c>
      <c r="G31" s="26"/>
      <c r="H31" s="8">
        <v>10.48</v>
      </c>
      <c r="I31" s="8">
        <v>13.57</v>
      </c>
      <c r="J31" s="8">
        <v>13.2</v>
      </c>
      <c r="K31" s="8">
        <v>22.34</v>
      </c>
      <c r="L31" s="8">
        <v>29.44</v>
      </c>
      <c r="M31" s="8">
        <v>21.06</v>
      </c>
      <c r="N31" s="8">
        <v>18.43</v>
      </c>
      <c r="O31" s="8">
        <v>14.23</v>
      </c>
      <c r="P31" s="8">
        <v>12.86</v>
      </c>
      <c r="Q31" s="18">
        <v>14.95</v>
      </c>
      <c r="R31" s="2"/>
    </row>
    <row r="32" spans="1:19" ht="14.4" customHeight="1" x14ac:dyDescent="0.35">
      <c r="A32" s="2"/>
      <c r="B32" s="2"/>
      <c r="C32" s="19"/>
      <c r="D32" s="20" t="s">
        <v>38</v>
      </c>
      <c r="E32" s="20"/>
      <c r="F32" s="21" t="s">
        <v>41</v>
      </c>
      <c r="G32" s="22"/>
      <c r="H32" s="11">
        <v>108</v>
      </c>
      <c r="I32" s="11">
        <v>26339</v>
      </c>
      <c r="J32" s="11">
        <v>2265</v>
      </c>
      <c r="K32" s="11">
        <v>6205</v>
      </c>
      <c r="L32" s="11">
        <v>1522</v>
      </c>
      <c r="M32" s="11">
        <v>326</v>
      </c>
      <c r="N32" s="11">
        <v>782</v>
      </c>
      <c r="O32" s="11">
        <v>100</v>
      </c>
      <c r="P32" s="11">
        <v>60</v>
      </c>
      <c r="Q32" s="16">
        <v>37707</v>
      </c>
      <c r="R32" s="2"/>
    </row>
    <row r="33" spans="1:18" ht="14.4" customHeight="1" x14ac:dyDescent="0.35">
      <c r="A33" s="2"/>
      <c r="B33" s="2"/>
      <c r="C33" s="19"/>
      <c r="D33" s="20"/>
      <c r="E33" s="20"/>
      <c r="F33" s="23" t="s">
        <v>42</v>
      </c>
      <c r="G33" s="24"/>
      <c r="H33" s="12">
        <v>4</v>
      </c>
      <c r="I33" s="12">
        <v>1161</v>
      </c>
      <c r="J33" s="12">
        <v>75</v>
      </c>
      <c r="K33" s="12">
        <v>352</v>
      </c>
      <c r="L33" s="12">
        <v>119</v>
      </c>
      <c r="M33" s="12">
        <v>17</v>
      </c>
      <c r="N33" s="12">
        <v>73</v>
      </c>
      <c r="O33" s="12">
        <v>0</v>
      </c>
      <c r="P33" s="12">
        <v>2</v>
      </c>
      <c r="Q33" s="17">
        <v>1803</v>
      </c>
      <c r="R33" s="2"/>
    </row>
    <row r="34" spans="1:18" ht="14.4" customHeight="1" x14ac:dyDescent="0.35">
      <c r="A34" s="2"/>
      <c r="B34" s="2"/>
      <c r="C34" s="19"/>
      <c r="D34" s="20"/>
      <c r="E34" s="20"/>
      <c r="F34" s="25" t="s">
        <v>43</v>
      </c>
      <c r="G34" s="26"/>
      <c r="H34" s="8">
        <v>3.57</v>
      </c>
      <c r="I34" s="8">
        <v>4.22</v>
      </c>
      <c r="J34" s="8">
        <v>3.21</v>
      </c>
      <c r="K34" s="8">
        <v>5.37</v>
      </c>
      <c r="L34" s="8">
        <v>7.25</v>
      </c>
      <c r="M34" s="8">
        <v>4.96</v>
      </c>
      <c r="N34" s="8">
        <v>8.5399999999999991</v>
      </c>
      <c r="O34" s="8">
        <v>0</v>
      </c>
      <c r="P34" s="8">
        <v>3.23</v>
      </c>
      <c r="Q34" s="18">
        <v>4.5599999999999996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2D21-4D1C-460A-A36D-BB2C372DCDE7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</row>
    <row r="2" spans="1:19" ht="30" customHeight="1" x14ac:dyDescent="0.35">
      <c r="A2" s="2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22</v>
      </c>
      <c r="M2" s="36"/>
      <c r="N2" s="36"/>
      <c r="O2" s="36"/>
      <c r="P2" s="36"/>
      <c r="Q2" s="36"/>
      <c r="R2" s="2"/>
    </row>
    <row r="3" spans="1:19" ht="24.65" customHeight="1" x14ac:dyDescent="0.35">
      <c r="A3" s="2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2"/>
    </row>
    <row r="5" spans="1:19" ht="31.5" x14ac:dyDescent="0.35">
      <c r="A5" s="2"/>
      <c r="B5" s="2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4</v>
      </c>
      <c r="I7" s="9">
        <v>9070</v>
      </c>
      <c r="J7" s="9">
        <v>411</v>
      </c>
      <c r="K7" s="9">
        <v>1600</v>
      </c>
      <c r="L7" s="9">
        <v>273</v>
      </c>
      <c r="M7" s="9">
        <v>39</v>
      </c>
      <c r="N7" s="9">
        <v>129</v>
      </c>
      <c r="O7" s="9">
        <v>73</v>
      </c>
      <c r="P7" s="9">
        <v>46</v>
      </c>
      <c r="Q7" s="13">
        <v>11645</v>
      </c>
      <c r="R7" s="2"/>
      <c r="S7" s="15"/>
    </row>
    <row r="8" spans="1:19" x14ac:dyDescent="0.35">
      <c r="A8" s="2"/>
      <c r="B8" s="2"/>
      <c r="C8" s="29" t="s">
        <v>3</v>
      </c>
      <c r="D8" s="29"/>
      <c r="E8" s="29"/>
      <c r="F8" s="29"/>
      <c r="G8" s="7" t="s">
        <v>32</v>
      </c>
      <c r="H8" s="10">
        <v>0</v>
      </c>
      <c r="I8" s="10">
        <v>933</v>
      </c>
      <c r="J8" s="10">
        <v>469</v>
      </c>
      <c r="K8" s="10">
        <v>179</v>
      </c>
      <c r="L8" s="10">
        <v>63</v>
      </c>
      <c r="M8" s="10">
        <v>8</v>
      </c>
      <c r="N8" s="10">
        <v>127</v>
      </c>
      <c r="O8" s="10">
        <v>28</v>
      </c>
      <c r="P8" s="10">
        <v>33</v>
      </c>
      <c r="Q8" s="14">
        <v>1840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11</v>
      </c>
      <c r="I9" s="9">
        <v>5486</v>
      </c>
      <c r="J9" s="9">
        <v>344</v>
      </c>
      <c r="K9" s="9">
        <v>2291</v>
      </c>
      <c r="L9" s="9">
        <v>713</v>
      </c>
      <c r="M9" s="9">
        <v>121</v>
      </c>
      <c r="N9" s="9">
        <v>270</v>
      </c>
      <c r="O9" s="9">
        <v>128</v>
      </c>
      <c r="P9" s="9">
        <v>45</v>
      </c>
      <c r="Q9" s="13">
        <v>9409</v>
      </c>
      <c r="R9" s="2"/>
    </row>
    <row r="10" spans="1:19" x14ac:dyDescent="0.35">
      <c r="A10" s="2"/>
      <c r="B10" s="2"/>
      <c r="C10" s="29" t="s">
        <v>45</v>
      </c>
      <c r="D10" s="29"/>
      <c r="E10" s="29"/>
      <c r="F10" s="29"/>
      <c r="G10" s="7" t="s">
        <v>32</v>
      </c>
      <c r="H10" s="10">
        <v>2</v>
      </c>
      <c r="I10" s="10">
        <v>1832</v>
      </c>
      <c r="J10" s="10">
        <v>784</v>
      </c>
      <c r="K10" s="10">
        <v>875</v>
      </c>
      <c r="L10" s="10">
        <v>607</v>
      </c>
      <c r="M10" s="10">
        <v>95</v>
      </c>
      <c r="N10" s="10">
        <v>382</v>
      </c>
      <c r="O10" s="10">
        <v>104</v>
      </c>
      <c r="P10" s="10">
        <v>26</v>
      </c>
      <c r="Q10" s="14">
        <v>4707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1</v>
      </c>
      <c r="I11" s="9">
        <v>92</v>
      </c>
      <c r="J11" s="9">
        <v>29</v>
      </c>
      <c r="K11" s="9">
        <v>33</v>
      </c>
      <c r="L11" s="9">
        <v>12</v>
      </c>
      <c r="M11" s="9">
        <v>7</v>
      </c>
      <c r="N11" s="9">
        <v>0</v>
      </c>
      <c r="O11" s="9">
        <v>0</v>
      </c>
      <c r="P11" s="9">
        <v>0</v>
      </c>
      <c r="Q11" s="13">
        <v>174</v>
      </c>
      <c r="R11" s="2"/>
    </row>
    <row r="12" spans="1:19" x14ac:dyDescent="0.35">
      <c r="A12" s="2"/>
      <c r="B12" s="2"/>
      <c r="C12" s="29" t="s">
        <v>4</v>
      </c>
      <c r="D12" s="29"/>
      <c r="E12" s="29"/>
      <c r="F12" s="29"/>
      <c r="G12" s="7" t="s">
        <v>32</v>
      </c>
      <c r="H12" s="10">
        <v>2</v>
      </c>
      <c r="I12" s="10">
        <v>904</v>
      </c>
      <c r="J12" s="10">
        <v>185</v>
      </c>
      <c r="K12" s="10">
        <v>215</v>
      </c>
      <c r="L12" s="10">
        <v>13</v>
      </c>
      <c r="M12" s="10">
        <v>63</v>
      </c>
      <c r="N12" s="10">
        <v>0</v>
      </c>
      <c r="O12" s="10">
        <v>1</v>
      </c>
      <c r="P12" s="10">
        <v>0</v>
      </c>
      <c r="Q12" s="14">
        <v>1383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122</v>
      </c>
      <c r="I13" s="9">
        <v>42424</v>
      </c>
      <c r="J13" s="9">
        <v>1458</v>
      </c>
      <c r="K13" s="9">
        <v>11216</v>
      </c>
      <c r="L13" s="9">
        <v>2440</v>
      </c>
      <c r="M13" s="9">
        <v>382</v>
      </c>
      <c r="N13" s="9">
        <v>1633</v>
      </c>
      <c r="O13" s="9">
        <v>281</v>
      </c>
      <c r="P13" s="9">
        <v>241</v>
      </c>
      <c r="Q13" s="13">
        <v>60197</v>
      </c>
      <c r="R13" s="2"/>
    </row>
    <row r="14" spans="1:19" x14ac:dyDescent="0.35">
      <c r="A14" s="2"/>
      <c r="B14" s="2"/>
      <c r="C14" s="29" t="s">
        <v>5</v>
      </c>
      <c r="D14" s="29"/>
      <c r="E14" s="29"/>
      <c r="F14" s="29"/>
      <c r="G14" s="7" t="s">
        <v>32</v>
      </c>
      <c r="H14" s="10">
        <v>27</v>
      </c>
      <c r="I14" s="10">
        <v>10978</v>
      </c>
      <c r="J14" s="10">
        <v>1546</v>
      </c>
      <c r="K14" s="10">
        <v>3337</v>
      </c>
      <c r="L14" s="10">
        <v>876</v>
      </c>
      <c r="M14" s="10">
        <v>73</v>
      </c>
      <c r="N14" s="10">
        <v>796</v>
      </c>
      <c r="O14" s="10">
        <v>168</v>
      </c>
      <c r="P14" s="10">
        <v>76</v>
      </c>
      <c r="Q14" s="14">
        <v>17877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0</v>
      </c>
      <c r="I15" s="9">
        <v>21</v>
      </c>
      <c r="J15" s="9">
        <v>0</v>
      </c>
      <c r="K15" s="9">
        <v>10</v>
      </c>
      <c r="L15" s="9">
        <v>261</v>
      </c>
      <c r="M15" s="9">
        <v>322</v>
      </c>
      <c r="N15" s="9">
        <v>0</v>
      </c>
      <c r="O15" s="9">
        <v>0</v>
      </c>
      <c r="P15" s="9">
        <v>0</v>
      </c>
      <c r="Q15" s="13">
        <v>614</v>
      </c>
      <c r="R15" s="2"/>
    </row>
    <row r="16" spans="1:19" x14ac:dyDescent="0.35">
      <c r="A16" s="2"/>
      <c r="B16" s="2"/>
      <c r="C16" s="29" t="s">
        <v>6</v>
      </c>
      <c r="D16" s="29"/>
      <c r="E16" s="29"/>
      <c r="F16" s="29"/>
      <c r="G16" s="7" t="s">
        <v>32</v>
      </c>
      <c r="H16" s="10">
        <v>24</v>
      </c>
      <c r="I16" s="10">
        <v>8410</v>
      </c>
      <c r="J16" s="10">
        <v>1107</v>
      </c>
      <c r="K16" s="10">
        <v>1081</v>
      </c>
      <c r="L16" s="10">
        <v>279</v>
      </c>
      <c r="M16" s="10">
        <v>79</v>
      </c>
      <c r="N16" s="10">
        <v>0</v>
      </c>
      <c r="O16" s="10">
        <v>0</v>
      </c>
      <c r="P16" s="10">
        <v>0</v>
      </c>
      <c r="Q16" s="14">
        <v>10980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39</v>
      </c>
      <c r="I17" s="9">
        <v>13665</v>
      </c>
      <c r="J17" s="9">
        <v>75</v>
      </c>
      <c r="K17" s="9">
        <v>3427</v>
      </c>
      <c r="L17" s="9">
        <v>1181</v>
      </c>
      <c r="M17" s="9">
        <v>173</v>
      </c>
      <c r="N17" s="9">
        <v>1009</v>
      </c>
      <c r="O17" s="9">
        <v>1</v>
      </c>
      <c r="P17" s="9">
        <v>4</v>
      </c>
      <c r="Q17" s="13">
        <v>19574</v>
      </c>
      <c r="R17" s="2"/>
    </row>
    <row r="18" spans="1:19" x14ac:dyDescent="0.35">
      <c r="A18" s="2"/>
      <c r="B18" s="2"/>
      <c r="C18" s="29" t="s">
        <v>7</v>
      </c>
      <c r="D18" s="29"/>
      <c r="E18" s="29"/>
      <c r="F18" s="29"/>
      <c r="G18" s="7" t="s">
        <v>32</v>
      </c>
      <c r="H18" s="10">
        <v>12</v>
      </c>
      <c r="I18" s="10">
        <v>5873</v>
      </c>
      <c r="J18" s="10">
        <v>367</v>
      </c>
      <c r="K18" s="10">
        <v>1898</v>
      </c>
      <c r="L18" s="10">
        <v>1366</v>
      </c>
      <c r="M18" s="10">
        <v>87</v>
      </c>
      <c r="N18" s="10">
        <v>909</v>
      </c>
      <c r="O18" s="10">
        <v>0</v>
      </c>
      <c r="P18" s="10">
        <v>9</v>
      </c>
      <c r="Q18" s="14">
        <v>10521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</v>
      </c>
      <c r="I19" s="9">
        <v>1580</v>
      </c>
      <c r="J19" s="9">
        <v>30</v>
      </c>
      <c r="K19" s="9">
        <v>636</v>
      </c>
      <c r="L19" s="9">
        <v>177</v>
      </c>
      <c r="M19" s="9">
        <v>23</v>
      </c>
      <c r="N19" s="9">
        <v>1</v>
      </c>
      <c r="O19" s="9">
        <v>28</v>
      </c>
      <c r="P19" s="9">
        <v>13</v>
      </c>
      <c r="Q19" s="13">
        <v>2489</v>
      </c>
      <c r="R19" s="2"/>
    </row>
    <row r="20" spans="1:19" x14ac:dyDescent="0.35">
      <c r="A20" s="2"/>
      <c r="B20" s="2"/>
      <c r="C20" s="29" t="s">
        <v>8</v>
      </c>
      <c r="D20" s="29"/>
      <c r="E20" s="29"/>
      <c r="F20" s="29"/>
      <c r="G20" s="7" t="s">
        <v>32</v>
      </c>
      <c r="H20" s="10">
        <v>6</v>
      </c>
      <c r="I20" s="10">
        <v>1765</v>
      </c>
      <c r="J20" s="10">
        <v>31</v>
      </c>
      <c r="K20" s="10">
        <v>630</v>
      </c>
      <c r="L20" s="10">
        <v>271</v>
      </c>
      <c r="M20" s="10">
        <v>37</v>
      </c>
      <c r="N20" s="10">
        <v>2</v>
      </c>
      <c r="O20" s="10">
        <v>34</v>
      </c>
      <c r="P20" s="10">
        <v>5</v>
      </c>
      <c r="Q20" s="14">
        <v>2781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4</v>
      </c>
      <c r="I21" s="9">
        <v>1557</v>
      </c>
      <c r="J21" s="9">
        <v>268</v>
      </c>
      <c r="K21" s="9">
        <v>462</v>
      </c>
      <c r="L21" s="9">
        <v>107</v>
      </c>
      <c r="M21" s="9">
        <v>23</v>
      </c>
      <c r="N21" s="9">
        <v>66</v>
      </c>
      <c r="O21" s="9">
        <v>27</v>
      </c>
      <c r="P21" s="9">
        <v>19</v>
      </c>
      <c r="Q21" s="13">
        <v>2533</v>
      </c>
      <c r="R21" s="2"/>
    </row>
    <row r="22" spans="1:19" x14ac:dyDescent="0.35">
      <c r="A22" s="2"/>
      <c r="B22" s="2"/>
      <c r="C22" s="29" t="s">
        <v>34</v>
      </c>
      <c r="D22" s="29"/>
      <c r="E22" s="29"/>
      <c r="F22" s="29"/>
      <c r="G22" s="7" t="s">
        <v>32</v>
      </c>
      <c r="H22" s="10">
        <v>26</v>
      </c>
      <c r="I22" s="10">
        <v>11034</v>
      </c>
      <c r="J22" s="10">
        <v>479</v>
      </c>
      <c r="K22" s="10">
        <v>2806</v>
      </c>
      <c r="L22" s="10">
        <v>530</v>
      </c>
      <c r="M22" s="10">
        <v>101</v>
      </c>
      <c r="N22" s="10">
        <v>328</v>
      </c>
      <c r="O22" s="10">
        <v>8</v>
      </c>
      <c r="P22" s="10">
        <v>13</v>
      </c>
      <c r="Q22" s="14">
        <v>15325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18</v>
      </c>
      <c r="I23" s="9">
        <v>12073</v>
      </c>
      <c r="J23" s="9">
        <v>124</v>
      </c>
      <c r="K23" s="9">
        <v>4125</v>
      </c>
      <c r="L23" s="9">
        <v>703</v>
      </c>
      <c r="M23" s="9">
        <v>59</v>
      </c>
      <c r="N23" s="9">
        <v>0</v>
      </c>
      <c r="O23" s="9">
        <v>11</v>
      </c>
      <c r="P23" s="9">
        <v>8</v>
      </c>
      <c r="Q23" s="13">
        <v>17121</v>
      </c>
      <c r="R23" s="2"/>
    </row>
    <row r="24" spans="1:19" x14ac:dyDescent="0.35">
      <c r="A24" s="2"/>
      <c r="B24" s="2"/>
      <c r="C24" s="29" t="s">
        <v>9</v>
      </c>
      <c r="D24" s="29"/>
      <c r="E24" s="29"/>
      <c r="F24" s="29"/>
      <c r="G24" s="7" t="s">
        <v>32</v>
      </c>
      <c r="H24" s="10">
        <v>2</v>
      </c>
      <c r="I24" s="10">
        <v>1542</v>
      </c>
      <c r="J24" s="10">
        <v>271</v>
      </c>
      <c r="K24" s="10">
        <v>490</v>
      </c>
      <c r="L24" s="10">
        <v>95</v>
      </c>
      <c r="M24" s="10">
        <v>9</v>
      </c>
      <c r="N24" s="10">
        <v>0</v>
      </c>
      <c r="O24" s="10">
        <v>3</v>
      </c>
      <c r="P24" s="10">
        <v>0</v>
      </c>
      <c r="Q24" s="14">
        <v>2412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1</v>
      </c>
      <c r="I25" s="9">
        <v>0</v>
      </c>
      <c r="J25" s="9">
        <v>11</v>
      </c>
      <c r="K25" s="9">
        <v>0</v>
      </c>
      <c r="L25" s="9">
        <v>0</v>
      </c>
      <c r="M25" s="9">
        <v>8</v>
      </c>
      <c r="N25" s="9">
        <v>0</v>
      </c>
      <c r="O25" s="9">
        <v>0</v>
      </c>
      <c r="P25" s="9">
        <v>0</v>
      </c>
      <c r="Q25" s="13">
        <v>20</v>
      </c>
      <c r="R25" s="2"/>
    </row>
    <row r="26" spans="1:19" x14ac:dyDescent="0.35">
      <c r="A26" s="2"/>
      <c r="B26" s="2"/>
      <c r="C26" s="29" t="s">
        <v>10</v>
      </c>
      <c r="D26" s="29"/>
      <c r="E26" s="29"/>
      <c r="F26" s="29"/>
      <c r="G26" s="7" t="s">
        <v>32</v>
      </c>
      <c r="H26" s="10">
        <v>3</v>
      </c>
      <c r="I26" s="10">
        <v>1513</v>
      </c>
      <c r="J26" s="10">
        <v>717</v>
      </c>
      <c r="K26" s="10">
        <v>438</v>
      </c>
      <c r="L26" s="10">
        <v>304</v>
      </c>
      <c r="M26" s="10">
        <v>203</v>
      </c>
      <c r="N26" s="10">
        <v>29</v>
      </c>
      <c r="O26" s="10">
        <v>12</v>
      </c>
      <c r="P26" s="10">
        <v>0</v>
      </c>
      <c r="Q26" s="14">
        <v>3219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201</v>
      </c>
      <c r="I27" s="13">
        <f t="shared" ref="I27:Q28" si="0">+I7+I9+I11+I13+I15+I17+I19+I21+I23+I25</f>
        <v>85968</v>
      </c>
      <c r="J27" s="13">
        <f t="shared" si="0"/>
        <v>2750</v>
      </c>
      <c r="K27" s="13">
        <f t="shared" si="0"/>
        <v>23800</v>
      </c>
      <c r="L27" s="13">
        <f t="shared" si="0"/>
        <v>5867</v>
      </c>
      <c r="M27" s="13">
        <f t="shared" si="0"/>
        <v>1157</v>
      </c>
      <c r="N27" s="13">
        <f t="shared" si="0"/>
        <v>3108</v>
      </c>
      <c r="O27" s="13">
        <f t="shared" si="0"/>
        <v>549</v>
      </c>
      <c r="P27" s="13">
        <f t="shared" si="0"/>
        <v>376</v>
      </c>
      <c r="Q27" s="13">
        <f t="shared" si="0"/>
        <v>123776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104</v>
      </c>
      <c r="I28" s="14">
        <f t="shared" si="0"/>
        <v>44784</v>
      </c>
      <c r="J28" s="14">
        <f t="shared" si="0"/>
        <v>5956</v>
      </c>
      <c r="K28" s="14">
        <f t="shared" si="0"/>
        <v>11949</v>
      </c>
      <c r="L28" s="14">
        <f t="shared" si="0"/>
        <v>4404</v>
      </c>
      <c r="M28" s="14">
        <f t="shared" si="0"/>
        <v>755</v>
      </c>
      <c r="N28" s="14">
        <f t="shared" si="0"/>
        <v>2573</v>
      </c>
      <c r="O28" s="14">
        <f t="shared" si="0"/>
        <v>358</v>
      </c>
      <c r="P28" s="14">
        <f t="shared" si="0"/>
        <v>162</v>
      </c>
      <c r="Q28" s="14">
        <f t="shared" si="0"/>
        <v>71045</v>
      </c>
      <c r="R28" s="2"/>
      <c r="S28" s="15"/>
    </row>
    <row r="29" spans="1:19" ht="14.4" customHeight="1" x14ac:dyDescent="0.35">
      <c r="A29" s="2"/>
      <c r="B29" s="2"/>
      <c r="C29" s="19" t="s">
        <v>39</v>
      </c>
      <c r="D29" s="20" t="s">
        <v>37</v>
      </c>
      <c r="E29" s="20"/>
      <c r="F29" s="21" t="s">
        <v>41</v>
      </c>
      <c r="G29" s="22"/>
      <c r="H29" s="11">
        <v>905</v>
      </c>
      <c r="I29" s="11">
        <v>181713</v>
      </c>
      <c r="J29" s="11">
        <v>17665</v>
      </c>
      <c r="K29" s="11">
        <v>25103</v>
      </c>
      <c r="L29" s="11">
        <v>3941</v>
      </c>
      <c r="M29" s="11">
        <v>1197</v>
      </c>
      <c r="N29" s="11">
        <v>3698</v>
      </c>
      <c r="O29" s="11">
        <v>669</v>
      </c>
      <c r="P29" s="11">
        <v>448</v>
      </c>
      <c r="Q29" s="16">
        <v>235339</v>
      </c>
      <c r="R29" s="2"/>
    </row>
    <row r="30" spans="1:19" ht="14.4" customHeight="1" x14ac:dyDescent="0.35">
      <c r="A30" s="2"/>
      <c r="B30" s="2"/>
      <c r="C30" s="19"/>
      <c r="D30" s="20"/>
      <c r="E30" s="20"/>
      <c r="F30" s="23" t="s">
        <v>42</v>
      </c>
      <c r="G30" s="24"/>
      <c r="H30" s="12">
        <v>72</v>
      </c>
      <c r="I30" s="12">
        <v>27034</v>
      </c>
      <c r="J30" s="12">
        <v>3130</v>
      </c>
      <c r="K30" s="12">
        <v>6397</v>
      </c>
      <c r="L30" s="12">
        <v>1766</v>
      </c>
      <c r="M30" s="12">
        <v>294</v>
      </c>
      <c r="N30" s="12">
        <v>1016</v>
      </c>
      <c r="O30" s="12">
        <v>170</v>
      </c>
      <c r="P30" s="12">
        <v>70</v>
      </c>
      <c r="Q30" s="17">
        <v>39949</v>
      </c>
      <c r="R30" s="2"/>
    </row>
    <row r="31" spans="1:19" ht="14.4" customHeight="1" x14ac:dyDescent="0.35">
      <c r="A31" s="2"/>
      <c r="B31" s="2"/>
      <c r="C31" s="19"/>
      <c r="D31" s="20"/>
      <c r="E31" s="20"/>
      <c r="F31" s="25" t="s">
        <v>43</v>
      </c>
      <c r="G31" s="26"/>
      <c r="H31" s="8">
        <v>7.37</v>
      </c>
      <c r="I31" s="8">
        <v>12.95</v>
      </c>
      <c r="J31" s="8">
        <v>15.05</v>
      </c>
      <c r="K31" s="8">
        <v>20.309999999999999</v>
      </c>
      <c r="L31" s="8">
        <v>30.94</v>
      </c>
      <c r="M31" s="8">
        <v>19.72</v>
      </c>
      <c r="N31" s="8">
        <v>21.55</v>
      </c>
      <c r="O31" s="8">
        <v>20.260000000000002</v>
      </c>
      <c r="P31" s="8">
        <v>13.51</v>
      </c>
      <c r="Q31" s="18">
        <v>14.51</v>
      </c>
      <c r="R31" s="2"/>
    </row>
    <row r="32" spans="1:19" ht="14.4" customHeight="1" x14ac:dyDescent="0.35">
      <c r="A32" s="2"/>
      <c r="B32" s="2"/>
      <c r="C32" s="19"/>
      <c r="D32" s="20" t="s">
        <v>38</v>
      </c>
      <c r="E32" s="20"/>
      <c r="F32" s="21" t="s">
        <v>41</v>
      </c>
      <c r="G32" s="22"/>
      <c r="H32" s="11">
        <v>67</v>
      </c>
      <c r="I32" s="11">
        <v>25163</v>
      </c>
      <c r="J32" s="11">
        <v>2808</v>
      </c>
      <c r="K32" s="11">
        <v>5941</v>
      </c>
      <c r="L32" s="11">
        <v>1651</v>
      </c>
      <c r="M32" s="11">
        <v>287</v>
      </c>
      <c r="N32" s="11">
        <v>894</v>
      </c>
      <c r="O32" s="11">
        <v>160</v>
      </c>
      <c r="P32" s="11">
        <v>67</v>
      </c>
      <c r="Q32" s="16">
        <v>37038</v>
      </c>
      <c r="R32" s="2"/>
    </row>
    <row r="33" spans="1:18" ht="14.4" customHeight="1" x14ac:dyDescent="0.35">
      <c r="A33" s="2"/>
      <c r="B33" s="2"/>
      <c r="C33" s="19"/>
      <c r="D33" s="20"/>
      <c r="E33" s="20"/>
      <c r="F33" s="23" t="s">
        <v>42</v>
      </c>
      <c r="G33" s="24"/>
      <c r="H33" s="12">
        <v>3</v>
      </c>
      <c r="I33" s="12">
        <v>929</v>
      </c>
      <c r="J33" s="12">
        <v>84</v>
      </c>
      <c r="K33" s="12">
        <v>236</v>
      </c>
      <c r="L33" s="12">
        <v>119</v>
      </c>
      <c r="M33" s="12">
        <v>6</v>
      </c>
      <c r="N33" s="12">
        <v>84</v>
      </c>
      <c r="O33" s="12">
        <v>0</v>
      </c>
      <c r="P33" s="12">
        <v>1</v>
      </c>
      <c r="Q33" s="17">
        <v>1462</v>
      </c>
      <c r="R33" s="2"/>
    </row>
    <row r="34" spans="1:18" ht="14.4" customHeight="1" x14ac:dyDescent="0.35">
      <c r="A34" s="2"/>
      <c r="B34" s="2"/>
      <c r="C34" s="19"/>
      <c r="D34" s="20"/>
      <c r="E34" s="20"/>
      <c r="F34" s="25" t="s">
        <v>43</v>
      </c>
      <c r="G34" s="26"/>
      <c r="H34" s="8">
        <v>4.29</v>
      </c>
      <c r="I34" s="8">
        <v>3.56</v>
      </c>
      <c r="J34" s="8">
        <v>2.9</v>
      </c>
      <c r="K34" s="8">
        <v>3.82</v>
      </c>
      <c r="L34" s="8">
        <v>6.72</v>
      </c>
      <c r="M34" s="8">
        <v>2.0499999999999998</v>
      </c>
      <c r="N34" s="8">
        <v>8.59</v>
      </c>
      <c r="O34" s="8">
        <v>0</v>
      </c>
      <c r="P34" s="8">
        <v>1.47</v>
      </c>
      <c r="Q34" s="18">
        <v>3.8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C07D-C3B8-4DAD-B670-8C872D270E46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</row>
    <row r="2" spans="1:19" ht="30" customHeight="1" x14ac:dyDescent="0.35">
      <c r="A2" s="2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23</v>
      </c>
      <c r="M2" s="36"/>
      <c r="N2" s="36"/>
      <c r="O2" s="36"/>
      <c r="P2" s="36"/>
      <c r="Q2" s="36"/>
      <c r="R2" s="2"/>
    </row>
    <row r="3" spans="1:19" ht="24.65" customHeight="1" x14ac:dyDescent="0.35">
      <c r="A3" s="2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2"/>
    </row>
    <row r="5" spans="1:19" ht="31.5" x14ac:dyDescent="0.35">
      <c r="A5" s="2"/>
      <c r="B5" s="2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4</v>
      </c>
      <c r="I7" s="9">
        <v>8154</v>
      </c>
      <c r="J7" s="9">
        <v>425</v>
      </c>
      <c r="K7" s="9">
        <v>837</v>
      </c>
      <c r="L7" s="9">
        <v>135</v>
      </c>
      <c r="M7" s="9">
        <v>17</v>
      </c>
      <c r="N7" s="9">
        <v>88</v>
      </c>
      <c r="O7" s="9">
        <v>8</v>
      </c>
      <c r="P7" s="9">
        <v>21</v>
      </c>
      <c r="Q7" s="13">
        <v>9689</v>
      </c>
      <c r="R7" s="2"/>
      <c r="S7" s="15"/>
    </row>
    <row r="8" spans="1:19" x14ac:dyDescent="0.35">
      <c r="A8" s="2"/>
      <c r="B8" s="2"/>
      <c r="C8" s="29" t="s">
        <v>3</v>
      </c>
      <c r="D8" s="29"/>
      <c r="E8" s="29"/>
      <c r="F8" s="29"/>
      <c r="G8" s="7" t="s">
        <v>32</v>
      </c>
      <c r="H8" s="10">
        <v>0</v>
      </c>
      <c r="I8" s="10">
        <v>836</v>
      </c>
      <c r="J8" s="10">
        <v>404</v>
      </c>
      <c r="K8" s="10">
        <v>131</v>
      </c>
      <c r="L8" s="10">
        <v>47</v>
      </c>
      <c r="M8" s="10">
        <v>3</v>
      </c>
      <c r="N8" s="10">
        <v>52</v>
      </c>
      <c r="O8" s="10">
        <v>7</v>
      </c>
      <c r="P8" s="10">
        <v>11</v>
      </c>
      <c r="Q8" s="14">
        <v>1491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2</v>
      </c>
      <c r="I9" s="9">
        <v>4679</v>
      </c>
      <c r="J9" s="9">
        <v>172</v>
      </c>
      <c r="K9" s="9">
        <v>1313</v>
      </c>
      <c r="L9" s="9">
        <v>440</v>
      </c>
      <c r="M9" s="9">
        <v>61</v>
      </c>
      <c r="N9" s="9">
        <v>174</v>
      </c>
      <c r="O9" s="9">
        <v>24</v>
      </c>
      <c r="P9" s="9">
        <v>24</v>
      </c>
      <c r="Q9" s="13">
        <v>6889</v>
      </c>
      <c r="R9" s="2"/>
    </row>
    <row r="10" spans="1:19" x14ac:dyDescent="0.35">
      <c r="A10" s="2"/>
      <c r="B10" s="2"/>
      <c r="C10" s="29" t="s">
        <v>45</v>
      </c>
      <c r="D10" s="29"/>
      <c r="E10" s="29"/>
      <c r="F10" s="29"/>
      <c r="G10" s="7" t="s">
        <v>32</v>
      </c>
      <c r="H10" s="10">
        <v>1</v>
      </c>
      <c r="I10" s="10">
        <v>1592</v>
      </c>
      <c r="J10" s="10">
        <v>1081</v>
      </c>
      <c r="K10" s="10">
        <v>578</v>
      </c>
      <c r="L10" s="10">
        <v>417</v>
      </c>
      <c r="M10" s="10">
        <v>74</v>
      </c>
      <c r="N10" s="10">
        <v>304</v>
      </c>
      <c r="O10" s="10">
        <v>12</v>
      </c>
      <c r="P10" s="10">
        <v>14</v>
      </c>
      <c r="Q10" s="14">
        <v>4073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0</v>
      </c>
      <c r="I11" s="9">
        <v>99</v>
      </c>
      <c r="J11" s="9">
        <v>11</v>
      </c>
      <c r="K11" s="9">
        <v>22</v>
      </c>
      <c r="L11" s="9">
        <v>4</v>
      </c>
      <c r="M11" s="9">
        <v>5</v>
      </c>
      <c r="N11" s="9">
        <v>0</v>
      </c>
      <c r="O11" s="9">
        <v>0</v>
      </c>
      <c r="P11" s="9">
        <v>0</v>
      </c>
      <c r="Q11" s="13">
        <v>141</v>
      </c>
      <c r="R11" s="2"/>
    </row>
    <row r="12" spans="1:19" x14ac:dyDescent="0.35">
      <c r="A12" s="2"/>
      <c r="B12" s="2"/>
      <c r="C12" s="29" t="s">
        <v>4</v>
      </c>
      <c r="D12" s="29"/>
      <c r="E12" s="29"/>
      <c r="F12" s="29"/>
      <c r="G12" s="7" t="s">
        <v>32</v>
      </c>
      <c r="H12" s="10">
        <v>2</v>
      </c>
      <c r="I12" s="10">
        <v>932</v>
      </c>
      <c r="J12" s="10">
        <v>132</v>
      </c>
      <c r="K12" s="10">
        <v>165</v>
      </c>
      <c r="L12" s="10">
        <v>13</v>
      </c>
      <c r="M12" s="10">
        <v>47</v>
      </c>
      <c r="N12" s="10">
        <v>0</v>
      </c>
      <c r="O12" s="10">
        <v>0</v>
      </c>
      <c r="P12" s="10">
        <v>0</v>
      </c>
      <c r="Q12" s="14">
        <v>1291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85</v>
      </c>
      <c r="I13" s="9">
        <v>39961</v>
      </c>
      <c r="J13" s="9">
        <v>1033</v>
      </c>
      <c r="K13" s="9">
        <v>7120</v>
      </c>
      <c r="L13" s="9">
        <v>1522</v>
      </c>
      <c r="M13" s="9">
        <v>285</v>
      </c>
      <c r="N13" s="9">
        <v>1056</v>
      </c>
      <c r="O13" s="9">
        <v>51</v>
      </c>
      <c r="P13" s="9">
        <v>62</v>
      </c>
      <c r="Q13" s="13">
        <v>51175</v>
      </c>
      <c r="R13" s="2"/>
    </row>
    <row r="14" spans="1:19" x14ac:dyDescent="0.35">
      <c r="A14" s="2"/>
      <c r="B14" s="2"/>
      <c r="C14" s="29" t="s">
        <v>5</v>
      </c>
      <c r="D14" s="29"/>
      <c r="E14" s="29"/>
      <c r="F14" s="29"/>
      <c r="G14" s="7" t="s">
        <v>32</v>
      </c>
      <c r="H14" s="10">
        <v>14</v>
      </c>
      <c r="I14" s="10">
        <v>10696</v>
      </c>
      <c r="J14" s="10">
        <v>1277</v>
      </c>
      <c r="K14" s="10">
        <v>2415</v>
      </c>
      <c r="L14" s="10">
        <v>620</v>
      </c>
      <c r="M14" s="10">
        <v>77</v>
      </c>
      <c r="N14" s="10">
        <v>415</v>
      </c>
      <c r="O14" s="10">
        <v>23</v>
      </c>
      <c r="P14" s="10">
        <v>20</v>
      </c>
      <c r="Q14" s="14">
        <v>15557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11</v>
      </c>
      <c r="I15" s="9">
        <v>51</v>
      </c>
      <c r="J15" s="9">
        <v>0</v>
      </c>
      <c r="K15" s="9">
        <v>39</v>
      </c>
      <c r="L15" s="9">
        <v>40</v>
      </c>
      <c r="M15" s="9">
        <v>106</v>
      </c>
      <c r="N15" s="9">
        <v>0</v>
      </c>
      <c r="O15" s="9">
        <v>0</v>
      </c>
      <c r="P15" s="9">
        <v>0</v>
      </c>
      <c r="Q15" s="13">
        <v>247</v>
      </c>
      <c r="R15" s="2"/>
    </row>
    <row r="16" spans="1:19" x14ac:dyDescent="0.35">
      <c r="A16" s="2"/>
      <c r="B16" s="2"/>
      <c r="C16" s="29" t="s">
        <v>6</v>
      </c>
      <c r="D16" s="29"/>
      <c r="E16" s="29"/>
      <c r="F16" s="29"/>
      <c r="G16" s="7" t="s">
        <v>32</v>
      </c>
      <c r="H16" s="10">
        <v>37</v>
      </c>
      <c r="I16" s="10">
        <v>8567</v>
      </c>
      <c r="J16" s="10">
        <v>992</v>
      </c>
      <c r="K16" s="10">
        <v>772</v>
      </c>
      <c r="L16" s="10">
        <v>120</v>
      </c>
      <c r="M16" s="10">
        <v>109</v>
      </c>
      <c r="N16" s="10">
        <v>0</v>
      </c>
      <c r="O16" s="10">
        <v>0</v>
      </c>
      <c r="P16" s="10">
        <v>0</v>
      </c>
      <c r="Q16" s="14">
        <v>10597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44</v>
      </c>
      <c r="I17" s="9">
        <v>13522</v>
      </c>
      <c r="J17" s="9">
        <v>69</v>
      </c>
      <c r="K17" s="9">
        <v>2650</v>
      </c>
      <c r="L17" s="9">
        <v>1058</v>
      </c>
      <c r="M17" s="9">
        <v>190</v>
      </c>
      <c r="N17" s="9">
        <v>1262</v>
      </c>
      <c r="O17" s="9">
        <v>0</v>
      </c>
      <c r="P17" s="9">
        <v>2</v>
      </c>
      <c r="Q17" s="13">
        <v>18797</v>
      </c>
      <c r="R17" s="2"/>
    </row>
    <row r="18" spans="1:19" x14ac:dyDescent="0.35">
      <c r="A18" s="2"/>
      <c r="B18" s="2"/>
      <c r="C18" s="29" t="s">
        <v>7</v>
      </c>
      <c r="D18" s="29"/>
      <c r="E18" s="29"/>
      <c r="F18" s="29"/>
      <c r="G18" s="7" t="s">
        <v>32</v>
      </c>
      <c r="H18" s="10">
        <v>30</v>
      </c>
      <c r="I18" s="10">
        <v>5473</v>
      </c>
      <c r="J18" s="10">
        <v>269</v>
      </c>
      <c r="K18" s="10">
        <v>1513</v>
      </c>
      <c r="L18" s="10">
        <v>899</v>
      </c>
      <c r="M18" s="10">
        <v>98</v>
      </c>
      <c r="N18" s="10">
        <v>669</v>
      </c>
      <c r="O18" s="10">
        <v>0</v>
      </c>
      <c r="P18" s="10">
        <v>0</v>
      </c>
      <c r="Q18" s="14">
        <v>8951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</v>
      </c>
      <c r="I19" s="9">
        <v>1681</v>
      </c>
      <c r="J19" s="9">
        <v>13</v>
      </c>
      <c r="K19" s="9">
        <v>283</v>
      </c>
      <c r="L19" s="9">
        <v>126</v>
      </c>
      <c r="M19" s="9">
        <v>10</v>
      </c>
      <c r="N19" s="9">
        <v>0</v>
      </c>
      <c r="O19" s="9">
        <v>7</v>
      </c>
      <c r="P19" s="9">
        <v>1</v>
      </c>
      <c r="Q19" s="13">
        <v>2122</v>
      </c>
      <c r="R19" s="2"/>
    </row>
    <row r="20" spans="1:19" x14ac:dyDescent="0.35">
      <c r="A20" s="2"/>
      <c r="B20" s="2"/>
      <c r="C20" s="29" t="s">
        <v>8</v>
      </c>
      <c r="D20" s="29"/>
      <c r="E20" s="29"/>
      <c r="F20" s="29"/>
      <c r="G20" s="7" t="s">
        <v>32</v>
      </c>
      <c r="H20" s="10">
        <v>5</v>
      </c>
      <c r="I20" s="10">
        <v>1984</v>
      </c>
      <c r="J20" s="10">
        <v>13</v>
      </c>
      <c r="K20" s="10">
        <v>435</v>
      </c>
      <c r="L20" s="10">
        <v>207</v>
      </c>
      <c r="M20" s="10">
        <v>29</v>
      </c>
      <c r="N20" s="10">
        <v>2</v>
      </c>
      <c r="O20" s="10">
        <v>8</v>
      </c>
      <c r="P20" s="10">
        <v>1</v>
      </c>
      <c r="Q20" s="14">
        <v>2684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1</v>
      </c>
      <c r="I21" s="9">
        <v>1604</v>
      </c>
      <c r="J21" s="9">
        <v>124</v>
      </c>
      <c r="K21" s="9">
        <v>292</v>
      </c>
      <c r="L21" s="9">
        <v>60</v>
      </c>
      <c r="M21" s="9">
        <v>16</v>
      </c>
      <c r="N21" s="9">
        <v>70</v>
      </c>
      <c r="O21" s="9">
        <v>5</v>
      </c>
      <c r="P21" s="9">
        <v>2</v>
      </c>
      <c r="Q21" s="13">
        <v>2174</v>
      </c>
      <c r="R21" s="2"/>
    </row>
    <row r="22" spans="1:19" x14ac:dyDescent="0.35">
      <c r="A22" s="2"/>
      <c r="B22" s="2"/>
      <c r="C22" s="29" t="s">
        <v>34</v>
      </c>
      <c r="D22" s="29"/>
      <c r="E22" s="29"/>
      <c r="F22" s="29"/>
      <c r="G22" s="7" t="s">
        <v>32</v>
      </c>
      <c r="H22" s="10">
        <v>37</v>
      </c>
      <c r="I22" s="10">
        <v>10883</v>
      </c>
      <c r="J22" s="10">
        <v>349</v>
      </c>
      <c r="K22" s="10">
        <v>1841</v>
      </c>
      <c r="L22" s="10">
        <v>384</v>
      </c>
      <c r="M22" s="10">
        <v>48</v>
      </c>
      <c r="N22" s="10">
        <v>242</v>
      </c>
      <c r="O22" s="10">
        <v>1</v>
      </c>
      <c r="P22" s="10">
        <v>4</v>
      </c>
      <c r="Q22" s="14">
        <v>13789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22</v>
      </c>
      <c r="I23" s="9">
        <v>11069</v>
      </c>
      <c r="J23" s="9">
        <v>92</v>
      </c>
      <c r="K23" s="9">
        <v>1922</v>
      </c>
      <c r="L23" s="9">
        <v>406</v>
      </c>
      <c r="M23" s="9">
        <v>30</v>
      </c>
      <c r="N23" s="9">
        <v>0</v>
      </c>
      <c r="O23" s="9">
        <v>3</v>
      </c>
      <c r="P23" s="9">
        <v>1</v>
      </c>
      <c r="Q23" s="13">
        <v>13545</v>
      </c>
      <c r="R23" s="2"/>
    </row>
    <row r="24" spans="1:19" x14ac:dyDescent="0.35">
      <c r="A24" s="2"/>
      <c r="B24" s="2"/>
      <c r="C24" s="29" t="s">
        <v>9</v>
      </c>
      <c r="D24" s="29"/>
      <c r="E24" s="29"/>
      <c r="F24" s="29"/>
      <c r="G24" s="7" t="s">
        <v>32</v>
      </c>
      <c r="H24" s="10">
        <v>0</v>
      </c>
      <c r="I24" s="10">
        <v>1398</v>
      </c>
      <c r="J24" s="10">
        <v>210</v>
      </c>
      <c r="K24" s="10">
        <v>306</v>
      </c>
      <c r="L24" s="10">
        <v>60</v>
      </c>
      <c r="M24" s="10">
        <v>4</v>
      </c>
      <c r="N24" s="10">
        <v>0</v>
      </c>
      <c r="O24" s="10">
        <v>0</v>
      </c>
      <c r="P24" s="10">
        <v>1</v>
      </c>
      <c r="Q24" s="14">
        <v>1979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1</v>
      </c>
      <c r="I25" s="9">
        <v>0</v>
      </c>
      <c r="J25" s="9">
        <v>1</v>
      </c>
      <c r="K25" s="9">
        <v>0</v>
      </c>
      <c r="L25" s="9">
        <v>0</v>
      </c>
      <c r="M25" s="9">
        <v>8</v>
      </c>
      <c r="N25" s="9">
        <v>0</v>
      </c>
      <c r="O25" s="9">
        <v>0</v>
      </c>
      <c r="P25" s="9">
        <v>0</v>
      </c>
      <c r="Q25" s="13">
        <v>10</v>
      </c>
      <c r="R25" s="2"/>
    </row>
    <row r="26" spans="1:19" x14ac:dyDescent="0.35">
      <c r="A26" s="2"/>
      <c r="B26" s="2"/>
      <c r="C26" s="29" t="s">
        <v>10</v>
      </c>
      <c r="D26" s="29"/>
      <c r="E26" s="29"/>
      <c r="F26" s="29"/>
      <c r="G26" s="7" t="s">
        <v>32</v>
      </c>
      <c r="H26" s="10">
        <v>1</v>
      </c>
      <c r="I26" s="10">
        <v>1068</v>
      </c>
      <c r="J26" s="10">
        <v>452</v>
      </c>
      <c r="K26" s="10">
        <v>288</v>
      </c>
      <c r="L26" s="10">
        <v>196</v>
      </c>
      <c r="M26" s="10">
        <v>117</v>
      </c>
      <c r="N26" s="10">
        <v>10</v>
      </c>
      <c r="O26" s="10">
        <v>6</v>
      </c>
      <c r="P26" s="10">
        <v>1</v>
      </c>
      <c r="Q26" s="14">
        <v>2139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171</v>
      </c>
      <c r="I27" s="13">
        <f t="shared" ref="I27:Q28" si="0">+I7+I9+I11+I13+I15+I17+I19+I21+I23+I25</f>
        <v>80820</v>
      </c>
      <c r="J27" s="13">
        <f t="shared" si="0"/>
        <v>1940</v>
      </c>
      <c r="K27" s="13">
        <f t="shared" si="0"/>
        <v>14478</v>
      </c>
      <c r="L27" s="13">
        <f t="shared" si="0"/>
        <v>3791</v>
      </c>
      <c r="M27" s="13">
        <f t="shared" si="0"/>
        <v>728</v>
      </c>
      <c r="N27" s="13">
        <f t="shared" si="0"/>
        <v>2650</v>
      </c>
      <c r="O27" s="13">
        <f t="shared" si="0"/>
        <v>98</v>
      </c>
      <c r="P27" s="13">
        <f t="shared" si="0"/>
        <v>113</v>
      </c>
      <c r="Q27" s="13">
        <f t="shared" si="0"/>
        <v>104789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127</v>
      </c>
      <c r="I28" s="14">
        <f t="shared" si="0"/>
        <v>43429</v>
      </c>
      <c r="J28" s="14">
        <f t="shared" si="0"/>
        <v>5179</v>
      </c>
      <c r="K28" s="14">
        <f t="shared" si="0"/>
        <v>8444</v>
      </c>
      <c r="L28" s="14">
        <f t="shared" si="0"/>
        <v>2963</v>
      </c>
      <c r="M28" s="14">
        <f t="shared" si="0"/>
        <v>606</v>
      </c>
      <c r="N28" s="14">
        <f t="shared" si="0"/>
        <v>1694</v>
      </c>
      <c r="O28" s="14">
        <f t="shared" si="0"/>
        <v>57</v>
      </c>
      <c r="P28" s="14">
        <f t="shared" si="0"/>
        <v>52</v>
      </c>
      <c r="Q28" s="14">
        <f t="shared" si="0"/>
        <v>62551</v>
      </c>
      <c r="R28" s="2"/>
      <c r="S28" s="15"/>
    </row>
    <row r="29" spans="1:19" ht="14.4" customHeight="1" x14ac:dyDescent="0.35">
      <c r="A29" s="2"/>
      <c r="B29" s="2"/>
      <c r="C29" s="19" t="s">
        <v>39</v>
      </c>
      <c r="D29" s="20" t="s">
        <v>37</v>
      </c>
      <c r="E29" s="20"/>
      <c r="F29" s="21" t="s">
        <v>41</v>
      </c>
      <c r="G29" s="22"/>
      <c r="H29" s="11">
        <v>768</v>
      </c>
      <c r="I29" s="11">
        <v>162837</v>
      </c>
      <c r="J29" s="11">
        <v>14967</v>
      </c>
      <c r="K29" s="11">
        <v>16505</v>
      </c>
      <c r="L29" s="11">
        <v>2431</v>
      </c>
      <c r="M29" s="11">
        <v>1037</v>
      </c>
      <c r="N29" s="11">
        <v>3290</v>
      </c>
      <c r="O29" s="11">
        <v>256</v>
      </c>
      <c r="P29" s="11">
        <v>264</v>
      </c>
      <c r="Q29" s="16">
        <v>202355</v>
      </c>
      <c r="R29" s="2"/>
    </row>
    <row r="30" spans="1:19" ht="14.4" customHeight="1" x14ac:dyDescent="0.35">
      <c r="A30" s="2"/>
      <c r="B30" s="2"/>
      <c r="C30" s="19"/>
      <c r="D30" s="20"/>
      <c r="E30" s="20"/>
      <c r="F30" s="23" t="s">
        <v>42</v>
      </c>
      <c r="G30" s="24"/>
      <c r="H30" s="12">
        <v>70</v>
      </c>
      <c r="I30" s="12">
        <v>26514</v>
      </c>
      <c r="J30" s="12">
        <v>2794</v>
      </c>
      <c r="K30" s="12">
        <v>4402</v>
      </c>
      <c r="L30" s="12">
        <v>1147</v>
      </c>
      <c r="M30" s="12">
        <v>281</v>
      </c>
      <c r="N30" s="12">
        <v>696</v>
      </c>
      <c r="O30" s="12">
        <v>28</v>
      </c>
      <c r="P30" s="12">
        <v>19</v>
      </c>
      <c r="Q30" s="17">
        <v>35951</v>
      </c>
      <c r="R30" s="2"/>
    </row>
    <row r="31" spans="1:19" ht="14.4" customHeight="1" x14ac:dyDescent="0.35">
      <c r="A31" s="2"/>
      <c r="B31" s="2"/>
      <c r="C31" s="19"/>
      <c r="D31" s="20"/>
      <c r="E31" s="20"/>
      <c r="F31" s="25" t="s">
        <v>43</v>
      </c>
      <c r="G31" s="26"/>
      <c r="H31" s="8">
        <v>8.35</v>
      </c>
      <c r="I31" s="8">
        <v>14</v>
      </c>
      <c r="J31" s="8">
        <v>15.73</v>
      </c>
      <c r="K31" s="8">
        <v>21.06</v>
      </c>
      <c r="L31" s="8">
        <v>32.06</v>
      </c>
      <c r="M31" s="8">
        <v>21.32</v>
      </c>
      <c r="N31" s="8">
        <v>17.46</v>
      </c>
      <c r="O31" s="8">
        <v>9.86</v>
      </c>
      <c r="P31" s="8">
        <v>6.71</v>
      </c>
      <c r="Q31" s="18">
        <v>15.09</v>
      </c>
      <c r="R31" s="2"/>
    </row>
    <row r="32" spans="1:19" ht="14.4" customHeight="1" x14ac:dyDescent="0.35">
      <c r="A32" s="2"/>
      <c r="B32" s="2"/>
      <c r="C32" s="19"/>
      <c r="D32" s="20" t="s">
        <v>38</v>
      </c>
      <c r="E32" s="20"/>
      <c r="F32" s="21" t="s">
        <v>41</v>
      </c>
      <c r="G32" s="22"/>
      <c r="H32" s="11">
        <v>69</v>
      </c>
      <c r="I32" s="11">
        <v>24936</v>
      </c>
      <c r="J32" s="11">
        <v>2531</v>
      </c>
      <c r="K32" s="11">
        <v>4193</v>
      </c>
      <c r="L32" s="11">
        <v>1086</v>
      </c>
      <c r="M32" s="11">
        <v>284</v>
      </c>
      <c r="N32" s="11">
        <v>653</v>
      </c>
      <c r="O32" s="11">
        <v>10</v>
      </c>
      <c r="P32" s="11">
        <v>14</v>
      </c>
      <c r="Q32" s="16">
        <v>33776</v>
      </c>
      <c r="R32" s="2"/>
    </row>
    <row r="33" spans="1:18" ht="14.4" customHeight="1" x14ac:dyDescent="0.35">
      <c r="A33" s="2"/>
      <c r="B33" s="2"/>
      <c r="C33" s="19"/>
      <c r="D33" s="20"/>
      <c r="E33" s="20"/>
      <c r="F33" s="23" t="s">
        <v>42</v>
      </c>
      <c r="G33" s="24"/>
      <c r="H33" s="12">
        <v>1</v>
      </c>
      <c r="I33" s="12">
        <v>655</v>
      </c>
      <c r="J33" s="12">
        <v>49</v>
      </c>
      <c r="K33" s="12">
        <v>144</v>
      </c>
      <c r="L33" s="12">
        <v>69</v>
      </c>
      <c r="M33" s="12">
        <v>9</v>
      </c>
      <c r="N33" s="12">
        <v>41</v>
      </c>
      <c r="O33" s="12">
        <v>0</v>
      </c>
      <c r="P33" s="12">
        <v>0</v>
      </c>
      <c r="Q33" s="17">
        <v>968</v>
      </c>
      <c r="R33" s="2"/>
    </row>
    <row r="34" spans="1:18" ht="14.4" customHeight="1" x14ac:dyDescent="0.35">
      <c r="A34" s="2"/>
      <c r="B34" s="2"/>
      <c r="C34" s="19"/>
      <c r="D34" s="20"/>
      <c r="E34" s="20"/>
      <c r="F34" s="25" t="s">
        <v>43</v>
      </c>
      <c r="G34" s="26"/>
      <c r="H34" s="8">
        <v>1.43</v>
      </c>
      <c r="I34" s="8">
        <v>2.56</v>
      </c>
      <c r="J34" s="8">
        <v>1.9</v>
      </c>
      <c r="K34" s="8">
        <v>3.32</v>
      </c>
      <c r="L34" s="8">
        <v>5.97</v>
      </c>
      <c r="M34" s="8">
        <v>3.07</v>
      </c>
      <c r="N34" s="8">
        <v>5.91</v>
      </c>
      <c r="O34" s="8">
        <v>0</v>
      </c>
      <c r="P34" s="8">
        <v>0</v>
      </c>
      <c r="Q34" s="18">
        <v>2.79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50C4-66F9-461D-8777-6B7F72FC5997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</row>
    <row r="2" spans="1:19" ht="30" customHeight="1" x14ac:dyDescent="0.35">
      <c r="A2" s="2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24</v>
      </c>
      <c r="M2" s="36"/>
      <c r="N2" s="36"/>
      <c r="O2" s="36"/>
      <c r="P2" s="36"/>
      <c r="Q2" s="36"/>
      <c r="R2" s="2"/>
    </row>
    <row r="3" spans="1:19" ht="24.65" customHeight="1" x14ac:dyDescent="0.35">
      <c r="A3" s="2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2"/>
    </row>
    <row r="5" spans="1:19" ht="31.5" x14ac:dyDescent="0.35">
      <c r="A5" s="2"/>
      <c r="B5" s="2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9</v>
      </c>
      <c r="I7" s="9">
        <v>8487</v>
      </c>
      <c r="J7" s="9">
        <v>389</v>
      </c>
      <c r="K7" s="9">
        <v>977</v>
      </c>
      <c r="L7" s="9">
        <v>144</v>
      </c>
      <c r="M7" s="9">
        <v>20</v>
      </c>
      <c r="N7" s="9">
        <v>120</v>
      </c>
      <c r="O7" s="9">
        <v>46</v>
      </c>
      <c r="P7" s="9">
        <v>31</v>
      </c>
      <c r="Q7" s="13">
        <v>10223</v>
      </c>
      <c r="R7" s="2"/>
      <c r="S7" s="15"/>
    </row>
    <row r="8" spans="1:19" x14ac:dyDescent="0.35">
      <c r="A8" s="2"/>
      <c r="B8" s="2"/>
      <c r="C8" s="29" t="s">
        <v>3</v>
      </c>
      <c r="D8" s="29"/>
      <c r="E8" s="29"/>
      <c r="F8" s="29"/>
      <c r="G8" s="7" t="s">
        <v>32</v>
      </c>
      <c r="H8" s="10">
        <v>1</v>
      </c>
      <c r="I8" s="10">
        <v>954</v>
      </c>
      <c r="J8" s="10">
        <v>365</v>
      </c>
      <c r="K8" s="10">
        <v>220</v>
      </c>
      <c r="L8" s="10">
        <v>88</v>
      </c>
      <c r="M8" s="10">
        <v>11</v>
      </c>
      <c r="N8" s="10">
        <v>80</v>
      </c>
      <c r="O8" s="10">
        <v>22</v>
      </c>
      <c r="P8" s="10">
        <v>29</v>
      </c>
      <c r="Q8" s="14">
        <v>1770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9</v>
      </c>
      <c r="I9" s="9">
        <v>5517</v>
      </c>
      <c r="J9" s="9">
        <v>181</v>
      </c>
      <c r="K9" s="9">
        <v>1468</v>
      </c>
      <c r="L9" s="9">
        <v>366</v>
      </c>
      <c r="M9" s="9">
        <v>99</v>
      </c>
      <c r="N9" s="9">
        <v>274</v>
      </c>
      <c r="O9" s="9">
        <v>102</v>
      </c>
      <c r="P9" s="9">
        <v>53</v>
      </c>
      <c r="Q9" s="13">
        <v>8069</v>
      </c>
      <c r="R9" s="2"/>
    </row>
    <row r="10" spans="1:19" x14ac:dyDescent="0.35">
      <c r="A10" s="2"/>
      <c r="B10" s="2"/>
      <c r="C10" s="29" t="s">
        <v>45</v>
      </c>
      <c r="D10" s="29"/>
      <c r="E10" s="29"/>
      <c r="F10" s="29"/>
      <c r="G10" s="7" t="s">
        <v>32</v>
      </c>
      <c r="H10" s="10">
        <v>3</v>
      </c>
      <c r="I10" s="10">
        <v>2138</v>
      </c>
      <c r="J10" s="10">
        <v>432</v>
      </c>
      <c r="K10" s="10">
        <v>810</v>
      </c>
      <c r="L10" s="10">
        <v>696</v>
      </c>
      <c r="M10" s="10">
        <v>87</v>
      </c>
      <c r="N10" s="10">
        <v>402</v>
      </c>
      <c r="O10" s="10">
        <v>76</v>
      </c>
      <c r="P10" s="10">
        <v>19</v>
      </c>
      <c r="Q10" s="14">
        <v>4663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1</v>
      </c>
      <c r="I11" s="9">
        <v>417</v>
      </c>
      <c r="J11" s="9">
        <v>18</v>
      </c>
      <c r="K11" s="9">
        <v>78</v>
      </c>
      <c r="L11" s="9">
        <v>26</v>
      </c>
      <c r="M11" s="9">
        <v>11</v>
      </c>
      <c r="N11" s="9">
        <v>0</v>
      </c>
      <c r="O11" s="9">
        <v>0</v>
      </c>
      <c r="P11" s="9">
        <v>0</v>
      </c>
      <c r="Q11" s="13">
        <v>551</v>
      </c>
      <c r="R11" s="2"/>
    </row>
    <row r="12" spans="1:19" x14ac:dyDescent="0.35">
      <c r="A12" s="2"/>
      <c r="B12" s="2"/>
      <c r="C12" s="29" t="s">
        <v>4</v>
      </c>
      <c r="D12" s="29"/>
      <c r="E12" s="29"/>
      <c r="F12" s="29"/>
      <c r="G12" s="7" t="s">
        <v>32</v>
      </c>
      <c r="H12" s="10">
        <v>4</v>
      </c>
      <c r="I12" s="10">
        <v>1564</v>
      </c>
      <c r="J12" s="10">
        <v>105</v>
      </c>
      <c r="K12" s="10">
        <v>233</v>
      </c>
      <c r="L12" s="10">
        <v>14</v>
      </c>
      <c r="M12" s="10">
        <v>47</v>
      </c>
      <c r="N12" s="10">
        <v>0</v>
      </c>
      <c r="O12" s="10">
        <v>0</v>
      </c>
      <c r="P12" s="10">
        <v>2</v>
      </c>
      <c r="Q12" s="14">
        <v>1969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71</v>
      </c>
      <c r="I13" s="9">
        <v>39158</v>
      </c>
      <c r="J13" s="9">
        <v>1150</v>
      </c>
      <c r="K13" s="9">
        <v>7326</v>
      </c>
      <c r="L13" s="9">
        <v>1770</v>
      </c>
      <c r="M13" s="9">
        <v>306</v>
      </c>
      <c r="N13" s="9">
        <v>1284</v>
      </c>
      <c r="O13" s="9">
        <v>203</v>
      </c>
      <c r="P13" s="9">
        <v>188</v>
      </c>
      <c r="Q13" s="13">
        <v>51456</v>
      </c>
      <c r="R13" s="2"/>
    </row>
    <row r="14" spans="1:19" x14ac:dyDescent="0.35">
      <c r="A14" s="2"/>
      <c r="B14" s="2"/>
      <c r="C14" s="29" t="s">
        <v>5</v>
      </c>
      <c r="D14" s="29"/>
      <c r="E14" s="29"/>
      <c r="F14" s="29"/>
      <c r="G14" s="7" t="s">
        <v>32</v>
      </c>
      <c r="H14" s="10">
        <v>17</v>
      </c>
      <c r="I14" s="10">
        <v>10531</v>
      </c>
      <c r="J14" s="10">
        <v>1231</v>
      </c>
      <c r="K14" s="10">
        <v>2469</v>
      </c>
      <c r="L14" s="10">
        <v>840</v>
      </c>
      <c r="M14" s="10">
        <v>92</v>
      </c>
      <c r="N14" s="10">
        <v>477</v>
      </c>
      <c r="O14" s="10">
        <v>127</v>
      </c>
      <c r="P14" s="10">
        <v>81</v>
      </c>
      <c r="Q14" s="14">
        <v>15865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13</v>
      </c>
      <c r="I15" s="9">
        <v>357</v>
      </c>
      <c r="J15" s="9">
        <v>0</v>
      </c>
      <c r="K15" s="9">
        <v>118</v>
      </c>
      <c r="L15" s="9">
        <v>24</v>
      </c>
      <c r="M15" s="9">
        <v>20</v>
      </c>
      <c r="N15" s="9">
        <v>0</v>
      </c>
      <c r="O15" s="9">
        <v>0</v>
      </c>
      <c r="P15" s="9">
        <v>0</v>
      </c>
      <c r="Q15" s="13">
        <v>532</v>
      </c>
      <c r="R15" s="2"/>
    </row>
    <row r="16" spans="1:19" x14ac:dyDescent="0.35">
      <c r="A16" s="2"/>
      <c r="B16" s="2"/>
      <c r="C16" s="29" t="s">
        <v>6</v>
      </c>
      <c r="D16" s="29"/>
      <c r="E16" s="29"/>
      <c r="F16" s="29"/>
      <c r="G16" s="7" t="s">
        <v>32</v>
      </c>
      <c r="H16" s="10">
        <v>55</v>
      </c>
      <c r="I16" s="10">
        <v>7925</v>
      </c>
      <c r="J16" s="10">
        <v>615</v>
      </c>
      <c r="K16" s="10">
        <v>820</v>
      </c>
      <c r="L16" s="10">
        <v>83</v>
      </c>
      <c r="M16" s="10">
        <v>59</v>
      </c>
      <c r="N16" s="10">
        <v>0</v>
      </c>
      <c r="O16" s="10">
        <v>0</v>
      </c>
      <c r="P16" s="10">
        <v>1</v>
      </c>
      <c r="Q16" s="14">
        <v>9558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27</v>
      </c>
      <c r="I17" s="9">
        <v>10463</v>
      </c>
      <c r="J17" s="9">
        <v>60</v>
      </c>
      <c r="K17" s="9">
        <v>2229</v>
      </c>
      <c r="L17" s="9">
        <v>1068</v>
      </c>
      <c r="M17" s="9">
        <v>174</v>
      </c>
      <c r="N17" s="9">
        <v>1477</v>
      </c>
      <c r="O17" s="9">
        <v>0</v>
      </c>
      <c r="P17" s="9">
        <v>2</v>
      </c>
      <c r="Q17" s="13">
        <v>15500</v>
      </c>
      <c r="R17" s="2"/>
    </row>
    <row r="18" spans="1:19" x14ac:dyDescent="0.35">
      <c r="A18" s="2"/>
      <c r="B18" s="2"/>
      <c r="C18" s="29" t="s">
        <v>7</v>
      </c>
      <c r="D18" s="29"/>
      <c r="E18" s="29"/>
      <c r="F18" s="29"/>
      <c r="G18" s="7" t="s">
        <v>32</v>
      </c>
      <c r="H18" s="10">
        <v>11</v>
      </c>
      <c r="I18" s="10">
        <v>4716</v>
      </c>
      <c r="J18" s="10">
        <v>192</v>
      </c>
      <c r="K18" s="10">
        <v>1407</v>
      </c>
      <c r="L18" s="10">
        <v>1083</v>
      </c>
      <c r="M18" s="10">
        <v>131</v>
      </c>
      <c r="N18" s="10">
        <v>871</v>
      </c>
      <c r="O18" s="10">
        <v>2</v>
      </c>
      <c r="P18" s="10">
        <v>6</v>
      </c>
      <c r="Q18" s="14">
        <v>8419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</v>
      </c>
      <c r="I19" s="9">
        <v>2245</v>
      </c>
      <c r="J19" s="9">
        <v>28</v>
      </c>
      <c r="K19" s="9">
        <v>387</v>
      </c>
      <c r="L19" s="9">
        <v>181</v>
      </c>
      <c r="M19" s="9">
        <v>22</v>
      </c>
      <c r="N19" s="9">
        <v>0</v>
      </c>
      <c r="O19" s="9">
        <v>22</v>
      </c>
      <c r="P19" s="9">
        <v>11</v>
      </c>
      <c r="Q19" s="13">
        <v>2897</v>
      </c>
      <c r="R19" s="2"/>
    </row>
    <row r="20" spans="1:19" x14ac:dyDescent="0.35">
      <c r="A20" s="2"/>
      <c r="B20" s="2"/>
      <c r="C20" s="29" t="s">
        <v>8</v>
      </c>
      <c r="D20" s="29"/>
      <c r="E20" s="29"/>
      <c r="F20" s="29"/>
      <c r="G20" s="7" t="s">
        <v>32</v>
      </c>
      <c r="H20" s="10">
        <v>4</v>
      </c>
      <c r="I20" s="10">
        <v>1945</v>
      </c>
      <c r="J20" s="10">
        <v>23</v>
      </c>
      <c r="K20" s="10">
        <v>480</v>
      </c>
      <c r="L20" s="10">
        <v>238</v>
      </c>
      <c r="M20" s="10">
        <v>43</v>
      </c>
      <c r="N20" s="10">
        <v>2</v>
      </c>
      <c r="O20" s="10">
        <v>16</v>
      </c>
      <c r="P20" s="10">
        <v>8</v>
      </c>
      <c r="Q20" s="14">
        <v>2759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5</v>
      </c>
      <c r="I21" s="9">
        <v>1807</v>
      </c>
      <c r="J21" s="9">
        <v>174</v>
      </c>
      <c r="K21" s="9">
        <v>365</v>
      </c>
      <c r="L21" s="9">
        <v>67</v>
      </c>
      <c r="M21" s="9">
        <v>14</v>
      </c>
      <c r="N21" s="9">
        <v>62</v>
      </c>
      <c r="O21" s="9">
        <v>8</v>
      </c>
      <c r="P21" s="9">
        <v>10</v>
      </c>
      <c r="Q21" s="13">
        <v>2512</v>
      </c>
      <c r="R21" s="2"/>
    </row>
    <row r="22" spans="1:19" x14ac:dyDescent="0.35">
      <c r="A22" s="2"/>
      <c r="B22" s="2"/>
      <c r="C22" s="29" t="s">
        <v>34</v>
      </c>
      <c r="D22" s="29"/>
      <c r="E22" s="29"/>
      <c r="F22" s="29"/>
      <c r="G22" s="7" t="s">
        <v>32</v>
      </c>
      <c r="H22" s="10">
        <v>22</v>
      </c>
      <c r="I22" s="10">
        <v>9298</v>
      </c>
      <c r="J22" s="10">
        <v>349</v>
      </c>
      <c r="K22" s="10">
        <v>1624</v>
      </c>
      <c r="L22" s="10">
        <v>447</v>
      </c>
      <c r="M22" s="10">
        <v>103</v>
      </c>
      <c r="N22" s="10">
        <v>318</v>
      </c>
      <c r="O22" s="10">
        <v>9</v>
      </c>
      <c r="P22" s="10">
        <v>23</v>
      </c>
      <c r="Q22" s="14">
        <v>12193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18</v>
      </c>
      <c r="I23" s="9">
        <v>14318</v>
      </c>
      <c r="J23" s="9">
        <v>140</v>
      </c>
      <c r="K23" s="9">
        <v>2467</v>
      </c>
      <c r="L23" s="9">
        <v>429</v>
      </c>
      <c r="M23" s="9">
        <v>56</v>
      </c>
      <c r="N23" s="9">
        <v>0</v>
      </c>
      <c r="O23" s="9">
        <v>7</v>
      </c>
      <c r="P23" s="9">
        <v>6</v>
      </c>
      <c r="Q23" s="13">
        <v>17441</v>
      </c>
      <c r="R23" s="2"/>
    </row>
    <row r="24" spans="1:19" x14ac:dyDescent="0.35">
      <c r="A24" s="2"/>
      <c r="B24" s="2"/>
      <c r="C24" s="29" t="s">
        <v>9</v>
      </c>
      <c r="D24" s="29"/>
      <c r="E24" s="29"/>
      <c r="F24" s="29"/>
      <c r="G24" s="7" t="s">
        <v>32</v>
      </c>
      <c r="H24" s="10">
        <v>1</v>
      </c>
      <c r="I24" s="10">
        <v>1489</v>
      </c>
      <c r="J24" s="10">
        <v>104</v>
      </c>
      <c r="K24" s="10">
        <v>303</v>
      </c>
      <c r="L24" s="10">
        <v>84</v>
      </c>
      <c r="M24" s="10">
        <v>8</v>
      </c>
      <c r="N24" s="10">
        <v>0</v>
      </c>
      <c r="O24" s="10">
        <v>3</v>
      </c>
      <c r="P24" s="10">
        <v>0</v>
      </c>
      <c r="Q24" s="14">
        <v>1992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0</v>
      </c>
      <c r="I25" s="9">
        <v>0</v>
      </c>
      <c r="J25" s="9">
        <v>3</v>
      </c>
      <c r="K25" s="9">
        <v>0</v>
      </c>
      <c r="L25" s="9">
        <v>0</v>
      </c>
      <c r="M25" s="9">
        <v>5</v>
      </c>
      <c r="N25" s="9">
        <v>0</v>
      </c>
      <c r="O25" s="9">
        <v>0</v>
      </c>
      <c r="P25" s="9">
        <v>0</v>
      </c>
      <c r="Q25" s="13">
        <v>8</v>
      </c>
      <c r="R25" s="2"/>
    </row>
    <row r="26" spans="1:19" x14ac:dyDescent="0.35">
      <c r="A26" s="2"/>
      <c r="B26" s="2"/>
      <c r="C26" s="29" t="s">
        <v>10</v>
      </c>
      <c r="D26" s="29"/>
      <c r="E26" s="29"/>
      <c r="F26" s="29"/>
      <c r="G26" s="7" t="s">
        <v>32</v>
      </c>
      <c r="H26" s="10">
        <v>0</v>
      </c>
      <c r="I26" s="10">
        <v>1015</v>
      </c>
      <c r="J26" s="10">
        <v>461</v>
      </c>
      <c r="K26" s="10">
        <v>407</v>
      </c>
      <c r="L26" s="10">
        <v>293</v>
      </c>
      <c r="M26" s="10">
        <v>116</v>
      </c>
      <c r="N26" s="10">
        <v>24</v>
      </c>
      <c r="O26" s="10">
        <v>9</v>
      </c>
      <c r="P26" s="10">
        <v>11</v>
      </c>
      <c r="Q26" s="14">
        <v>2336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154</v>
      </c>
      <c r="I27" s="13">
        <f t="shared" ref="I27:Q28" si="0">+I7+I9+I11+I13+I15+I17+I19+I21+I23+I25</f>
        <v>82769</v>
      </c>
      <c r="J27" s="13">
        <f t="shared" si="0"/>
        <v>2143</v>
      </c>
      <c r="K27" s="13">
        <f t="shared" si="0"/>
        <v>15415</v>
      </c>
      <c r="L27" s="13">
        <f t="shared" si="0"/>
        <v>4075</v>
      </c>
      <c r="M27" s="13">
        <f t="shared" si="0"/>
        <v>727</v>
      </c>
      <c r="N27" s="13">
        <f t="shared" si="0"/>
        <v>3217</v>
      </c>
      <c r="O27" s="13">
        <f t="shared" si="0"/>
        <v>388</v>
      </c>
      <c r="P27" s="13">
        <f t="shared" si="0"/>
        <v>301</v>
      </c>
      <c r="Q27" s="13">
        <f t="shared" si="0"/>
        <v>109189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118</v>
      </c>
      <c r="I28" s="14">
        <f t="shared" si="0"/>
        <v>41575</v>
      </c>
      <c r="J28" s="14">
        <f t="shared" si="0"/>
        <v>3877</v>
      </c>
      <c r="K28" s="14">
        <f t="shared" si="0"/>
        <v>8773</v>
      </c>
      <c r="L28" s="14">
        <f t="shared" si="0"/>
        <v>3866</v>
      </c>
      <c r="M28" s="14">
        <f t="shared" si="0"/>
        <v>697</v>
      </c>
      <c r="N28" s="14">
        <f t="shared" si="0"/>
        <v>2174</v>
      </c>
      <c r="O28" s="14">
        <f t="shared" si="0"/>
        <v>264</v>
      </c>
      <c r="P28" s="14">
        <f t="shared" si="0"/>
        <v>180</v>
      </c>
      <c r="Q28" s="14">
        <f t="shared" si="0"/>
        <v>61524</v>
      </c>
      <c r="R28" s="2"/>
      <c r="S28" s="15"/>
    </row>
    <row r="29" spans="1:19" ht="14.4" customHeight="1" x14ac:dyDescent="0.35">
      <c r="A29" s="2"/>
      <c r="B29" s="2"/>
      <c r="C29" s="19" t="s">
        <v>39</v>
      </c>
      <c r="D29" s="20" t="s">
        <v>37</v>
      </c>
      <c r="E29" s="20"/>
      <c r="F29" s="21" t="s">
        <v>41</v>
      </c>
      <c r="G29" s="22"/>
      <c r="H29" s="11">
        <v>551</v>
      </c>
      <c r="I29" s="11">
        <v>131363</v>
      </c>
      <c r="J29" s="11">
        <v>14319</v>
      </c>
      <c r="K29" s="11">
        <v>14225</v>
      </c>
      <c r="L29" s="11">
        <v>2513</v>
      </c>
      <c r="M29" s="11">
        <v>1100</v>
      </c>
      <c r="N29" s="11">
        <v>3700</v>
      </c>
      <c r="O29" s="11">
        <v>602</v>
      </c>
      <c r="P29" s="11">
        <v>472</v>
      </c>
      <c r="Q29" s="16">
        <v>168845</v>
      </c>
      <c r="R29" s="2"/>
    </row>
    <row r="30" spans="1:19" ht="14.4" customHeight="1" x14ac:dyDescent="0.35">
      <c r="A30" s="2"/>
      <c r="B30" s="2"/>
      <c r="C30" s="19"/>
      <c r="D30" s="20"/>
      <c r="E30" s="20"/>
      <c r="F30" s="23" t="s">
        <v>42</v>
      </c>
      <c r="G30" s="24"/>
      <c r="H30" s="12">
        <v>73</v>
      </c>
      <c r="I30" s="12">
        <v>23878</v>
      </c>
      <c r="J30" s="12">
        <v>2138</v>
      </c>
      <c r="K30" s="12">
        <v>4270</v>
      </c>
      <c r="L30" s="12">
        <v>1419</v>
      </c>
      <c r="M30" s="12">
        <v>286</v>
      </c>
      <c r="N30" s="12">
        <v>898</v>
      </c>
      <c r="O30" s="12">
        <v>96</v>
      </c>
      <c r="P30" s="12">
        <v>86</v>
      </c>
      <c r="Q30" s="17">
        <v>33144</v>
      </c>
      <c r="R30" s="2"/>
    </row>
    <row r="31" spans="1:19" ht="14.4" customHeight="1" x14ac:dyDescent="0.35">
      <c r="A31" s="2"/>
      <c r="B31" s="2"/>
      <c r="C31" s="19"/>
      <c r="D31" s="20"/>
      <c r="E31" s="20"/>
      <c r="F31" s="25" t="s">
        <v>43</v>
      </c>
      <c r="G31" s="26"/>
      <c r="H31" s="8">
        <v>11.7</v>
      </c>
      <c r="I31" s="8">
        <v>15.38</v>
      </c>
      <c r="J31" s="8">
        <v>12.99</v>
      </c>
      <c r="K31" s="8">
        <v>23.09</v>
      </c>
      <c r="L31" s="8">
        <v>36.090000000000003</v>
      </c>
      <c r="M31" s="8">
        <v>20.63</v>
      </c>
      <c r="N31" s="8">
        <v>19.53</v>
      </c>
      <c r="O31" s="8">
        <v>13.75</v>
      </c>
      <c r="P31" s="8">
        <v>15.41</v>
      </c>
      <c r="Q31" s="18">
        <v>16.41</v>
      </c>
      <c r="R31" s="2"/>
    </row>
    <row r="32" spans="1:19" ht="14.4" customHeight="1" x14ac:dyDescent="0.35">
      <c r="A32" s="2"/>
      <c r="B32" s="2"/>
      <c r="C32" s="19"/>
      <c r="D32" s="20" t="s">
        <v>38</v>
      </c>
      <c r="E32" s="20"/>
      <c r="F32" s="21" t="s">
        <v>41</v>
      </c>
      <c r="G32" s="22"/>
      <c r="H32" s="11">
        <v>69</v>
      </c>
      <c r="I32" s="11">
        <v>22168</v>
      </c>
      <c r="J32" s="11">
        <v>1953</v>
      </c>
      <c r="K32" s="11">
        <v>3993</v>
      </c>
      <c r="L32" s="11">
        <v>1371</v>
      </c>
      <c r="M32" s="11">
        <v>281</v>
      </c>
      <c r="N32" s="11">
        <v>818</v>
      </c>
      <c r="O32" s="11">
        <v>86</v>
      </c>
      <c r="P32" s="11">
        <v>78</v>
      </c>
      <c r="Q32" s="16">
        <v>30817</v>
      </c>
      <c r="R32" s="2"/>
    </row>
    <row r="33" spans="1:18" ht="14.4" customHeight="1" x14ac:dyDescent="0.35">
      <c r="A33" s="2"/>
      <c r="B33" s="2"/>
      <c r="C33" s="19"/>
      <c r="D33" s="20"/>
      <c r="E33" s="20"/>
      <c r="F33" s="23" t="s">
        <v>42</v>
      </c>
      <c r="G33" s="24"/>
      <c r="H33" s="12">
        <v>2</v>
      </c>
      <c r="I33" s="12">
        <v>763</v>
      </c>
      <c r="J33" s="12">
        <v>49</v>
      </c>
      <c r="K33" s="12">
        <v>149</v>
      </c>
      <c r="L33" s="12">
        <v>72</v>
      </c>
      <c r="M33" s="12">
        <v>8</v>
      </c>
      <c r="N33" s="12">
        <v>76</v>
      </c>
      <c r="O33" s="12">
        <v>0</v>
      </c>
      <c r="P33" s="12">
        <v>2</v>
      </c>
      <c r="Q33" s="17">
        <v>1121</v>
      </c>
      <c r="R33" s="2"/>
    </row>
    <row r="34" spans="1:18" ht="14.4" customHeight="1" x14ac:dyDescent="0.35">
      <c r="A34" s="2"/>
      <c r="B34" s="2"/>
      <c r="C34" s="19"/>
      <c r="D34" s="20"/>
      <c r="E34" s="20"/>
      <c r="F34" s="25" t="s">
        <v>43</v>
      </c>
      <c r="G34" s="26"/>
      <c r="H34" s="8">
        <v>2.82</v>
      </c>
      <c r="I34" s="8">
        <v>3.33</v>
      </c>
      <c r="J34" s="8">
        <v>2.4500000000000002</v>
      </c>
      <c r="K34" s="8">
        <v>3.6</v>
      </c>
      <c r="L34" s="8">
        <v>4.99</v>
      </c>
      <c r="M34" s="8">
        <v>2.77</v>
      </c>
      <c r="N34" s="8">
        <v>8.5</v>
      </c>
      <c r="O34" s="8">
        <v>0</v>
      </c>
      <c r="P34" s="8">
        <v>2.5</v>
      </c>
      <c r="Q34" s="18">
        <v>3.51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C6A4-D564-478E-962A-6A26CF037B6C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</row>
    <row r="2" spans="1:19" ht="30" customHeight="1" x14ac:dyDescent="0.35">
      <c r="A2" s="2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25</v>
      </c>
      <c r="M2" s="36"/>
      <c r="N2" s="36"/>
      <c r="O2" s="36"/>
      <c r="P2" s="36"/>
      <c r="Q2" s="36"/>
      <c r="R2" s="2"/>
    </row>
    <row r="3" spans="1:19" ht="24.65" customHeight="1" x14ac:dyDescent="0.35">
      <c r="A3" s="2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2"/>
    </row>
    <row r="5" spans="1:19" ht="31.5" x14ac:dyDescent="0.35">
      <c r="A5" s="2"/>
      <c r="B5" s="2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6</v>
      </c>
      <c r="I7" s="9">
        <v>7800</v>
      </c>
      <c r="J7" s="9">
        <v>259</v>
      </c>
      <c r="K7" s="9">
        <v>856</v>
      </c>
      <c r="L7" s="9">
        <v>167</v>
      </c>
      <c r="M7" s="9">
        <v>22</v>
      </c>
      <c r="N7" s="9">
        <v>130</v>
      </c>
      <c r="O7" s="9">
        <v>21</v>
      </c>
      <c r="P7" s="9">
        <v>36</v>
      </c>
      <c r="Q7" s="13">
        <v>9297</v>
      </c>
      <c r="R7" s="2"/>
      <c r="S7" s="15"/>
    </row>
    <row r="8" spans="1:19" x14ac:dyDescent="0.35">
      <c r="A8" s="2"/>
      <c r="B8" s="2"/>
      <c r="C8" s="29" t="s">
        <v>3</v>
      </c>
      <c r="D8" s="29"/>
      <c r="E8" s="29"/>
      <c r="F8" s="29"/>
      <c r="G8" s="7" t="s">
        <v>32</v>
      </c>
      <c r="H8" s="10">
        <v>2</v>
      </c>
      <c r="I8" s="10">
        <v>889</v>
      </c>
      <c r="J8" s="10">
        <v>311</v>
      </c>
      <c r="K8" s="10">
        <v>152</v>
      </c>
      <c r="L8" s="10">
        <v>79</v>
      </c>
      <c r="M8" s="10">
        <v>8</v>
      </c>
      <c r="N8" s="10">
        <v>85</v>
      </c>
      <c r="O8" s="10">
        <v>14</v>
      </c>
      <c r="P8" s="10">
        <v>23</v>
      </c>
      <c r="Q8" s="14">
        <v>1563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5</v>
      </c>
      <c r="I9" s="9">
        <v>3933</v>
      </c>
      <c r="J9" s="9">
        <v>148</v>
      </c>
      <c r="K9" s="9">
        <v>1273</v>
      </c>
      <c r="L9" s="9">
        <v>364</v>
      </c>
      <c r="M9" s="9">
        <v>91</v>
      </c>
      <c r="N9" s="9">
        <v>288</v>
      </c>
      <c r="O9" s="9">
        <v>143</v>
      </c>
      <c r="P9" s="9">
        <v>59</v>
      </c>
      <c r="Q9" s="13">
        <v>6304</v>
      </c>
      <c r="R9" s="2"/>
    </row>
    <row r="10" spans="1:19" x14ac:dyDescent="0.35">
      <c r="A10" s="2"/>
      <c r="B10" s="2"/>
      <c r="C10" s="29" t="s">
        <v>45</v>
      </c>
      <c r="D10" s="29"/>
      <c r="E10" s="29"/>
      <c r="F10" s="29"/>
      <c r="G10" s="7" t="s">
        <v>32</v>
      </c>
      <c r="H10" s="10">
        <v>8</v>
      </c>
      <c r="I10" s="10">
        <v>1343</v>
      </c>
      <c r="J10" s="10">
        <v>221</v>
      </c>
      <c r="K10" s="10">
        <v>521</v>
      </c>
      <c r="L10" s="10">
        <v>511</v>
      </c>
      <c r="M10" s="10">
        <v>38</v>
      </c>
      <c r="N10" s="10">
        <v>380</v>
      </c>
      <c r="O10" s="10">
        <v>54</v>
      </c>
      <c r="P10" s="10">
        <v>12</v>
      </c>
      <c r="Q10" s="14">
        <v>3088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0</v>
      </c>
      <c r="I11" s="9">
        <v>173</v>
      </c>
      <c r="J11" s="9">
        <v>13</v>
      </c>
      <c r="K11" s="9">
        <v>26</v>
      </c>
      <c r="L11" s="9">
        <v>8</v>
      </c>
      <c r="M11" s="9">
        <v>2</v>
      </c>
      <c r="N11" s="9">
        <v>0</v>
      </c>
      <c r="O11" s="9">
        <v>0</v>
      </c>
      <c r="P11" s="9">
        <v>0</v>
      </c>
      <c r="Q11" s="13">
        <v>222</v>
      </c>
      <c r="R11" s="2"/>
    </row>
    <row r="12" spans="1:19" x14ac:dyDescent="0.35">
      <c r="A12" s="2"/>
      <c r="B12" s="2"/>
      <c r="C12" s="29" t="s">
        <v>4</v>
      </c>
      <c r="D12" s="29"/>
      <c r="E12" s="29"/>
      <c r="F12" s="29"/>
      <c r="G12" s="7" t="s">
        <v>32</v>
      </c>
      <c r="H12" s="10">
        <v>2</v>
      </c>
      <c r="I12" s="10">
        <v>1040</v>
      </c>
      <c r="J12" s="10">
        <v>84</v>
      </c>
      <c r="K12" s="10">
        <v>136</v>
      </c>
      <c r="L12" s="10">
        <v>12</v>
      </c>
      <c r="M12" s="10">
        <v>22</v>
      </c>
      <c r="N12" s="10">
        <v>0</v>
      </c>
      <c r="O12" s="10">
        <v>0</v>
      </c>
      <c r="P12" s="10">
        <v>0</v>
      </c>
      <c r="Q12" s="14">
        <v>1296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77</v>
      </c>
      <c r="I13" s="9">
        <v>44087</v>
      </c>
      <c r="J13" s="9">
        <v>1591</v>
      </c>
      <c r="K13" s="9">
        <v>8746</v>
      </c>
      <c r="L13" s="9">
        <v>2405</v>
      </c>
      <c r="M13" s="9">
        <v>291</v>
      </c>
      <c r="N13" s="9">
        <v>2375</v>
      </c>
      <c r="O13" s="9">
        <v>203</v>
      </c>
      <c r="P13" s="9">
        <v>157</v>
      </c>
      <c r="Q13" s="13">
        <v>59932</v>
      </c>
      <c r="R13" s="2"/>
    </row>
    <row r="14" spans="1:19" x14ac:dyDescent="0.35">
      <c r="A14" s="2"/>
      <c r="B14" s="2"/>
      <c r="C14" s="29" t="s">
        <v>5</v>
      </c>
      <c r="D14" s="29"/>
      <c r="E14" s="29"/>
      <c r="F14" s="29"/>
      <c r="G14" s="7" t="s">
        <v>32</v>
      </c>
      <c r="H14" s="10">
        <v>18</v>
      </c>
      <c r="I14" s="10">
        <v>10627</v>
      </c>
      <c r="J14" s="10">
        <v>1336</v>
      </c>
      <c r="K14" s="10">
        <v>2588</v>
      </c>
      <c r="L14" s="10">
        <v>802</v>
      </c>
      <c r="M14" s="10">
        <v>62</v>
      </c>
      <c r="N14" s="10">
        <v>708</v>
      </c>
      <c r="O14" s="10">
        <v>51</v>
      </c>
      <c r="P14" s="10">
        <v>46</v>
      </c>
      <c r="Q14" s="14">
        <v>16238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1</v>
      </c>
      <c r="I15" s="9">
        <v>53</v>
      </c>
      <c r="J15" s="9">
        <v>0</v>
      </c>
      <c r="K15" s="9">
        <v>5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13">
        <v>60</v>
      </c>
      <c r="R15" s="2"/>
    </row>
    <row r="16" spans="1:19" x14ac:dyDescent="0.35">
      <c r="A16" s="2"/>
      <c r="B16" s="2"/>
      <c r="C16" s="29" t="s">
        <v>6</v>
      </c>
      <c r="D16" s="29"/>
      <c r="E16" s="29"/>
      <c r="F16" s="29"/>
      <c r="G16" s="7" t="s">
        <v>32</v>
      </c>
      <c r="H16" s="10">
        <v>9</v>
      </c>
      <c r="I16" s="10">
        <v>3834</v>
      </c>
      <c r="J16" s="10">
        <v>169</v>
      </c>
      <c r="K16" s="10">
        <v>274</v>
      </c>
      <c r="L16" s="10">
        <v>33</v>
      </c>
      <c r="M16" s="10">
        <v>6</v>
      </c>
      <c r="N16" s="10">
        <v>1</v>
      </c>
      <c r="O16" s="10">
        <v>0</v>
      </c>
      <c r="P16" s="10">
        <v>0</v>
      </c>
      <c r="Q16" s="14">
        <v>4326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15</v>
      </c>
      <c r="I17" s="9">
        <v>8415</v>
      </c>
      <c r="J17" s="9">
        <v>46</v>
      </c>
      <c r="K17" s="9">
        <v>1801</v>
      </c>
      <c r="L17" s="9">
        <v>836</v>
      </c>
      <c r="M17" s="9">
        <v>112</v>
      </c>
      <c r="N17" s="9">
        <v>1589</v>
      </c>
      <c r="O17" s="9">
        <v>0</v>
      </c>
      <c r="P17" s="9">
        <v>2</v>
      </c>
      <c r="Q17" s="13">
        <v>12816</v>
      </c>
      <c r="R17" s="2"/>
    </row>
    <row r="18" spans="1:19" x14ac:dyDescent="0.35">
      <c r="A18" s="2"/>
      <c r="B18" s="2"/>
      <c r="C18" s="29" t="s">
        <v>7</v>
      </c>
      <c r="D18" s="29"/>
      <c r="E18" s="29"/>
      <c r="F18" s="29"/>
      <c r="G18" s="7" t="s">
        <v>32</v>
      </c>
      <c r="H18" s="10">
        <v>6</v>
      </c>
      <c r="I18" s="10">
        <v>4451</v>
      </c>
      <c r="J18" s="10">
        <v>189</v>
      </c>
      <c r="K18" s="10">
        <v>1188</v>
      </c>
      <c r="L18" s="10">
        <v>924</v>
      </c>
      <c r="M18" s="10">
        <v>102</v>
      </c>
      <c r="N18" s="10">
        <v>1253</v>
      </c>
      <c r="O18" s="10">
        <v>0</v>
      </c>
      <c r="P18" s="10">
        <v>6</v>
      </c>
      <c r="Q18" s="14">
        <v>8119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2</v>
      </c>
      <c r="I19" s="9">
        <v>2101</v>
      </c>
      <c r="J19" s="9">
        <v>30</v>
      </c>
      <c r="K19" s="9">
        <v>409</v>
      </c>
      <c r="L19" s="9">
        <v>171</v>
      </c>
      <c r="M19" s="9">
        <v>27</v>
      </c>
      <c r="N19" s="9">
        <v>3</v>
      </c>
      <c r="O19" s="9">
        <v>24</v>
      </c>
      <c r="P19" s="9">
        <v>7</v>
      </c>
      <c r="Q19" s="13">
        <v>2774</v>
      </c>
      <c r="R19" s="2"/>
    </row>
    <row r="20" spans="1:19" x14ac:dyDescent="0.35">
      <c r="A20" s="2"/>
      <c r="B20" s="2"/>
      <c r="C20" s="29" t="s">
        <v>8</v>
      </c>
      <c r="D20" s="29"/>
      <c r="E20" s="29"/>
      <c r="F20" s="29"/>
      <c r="G20" s="7" t="s">
        <v>32</v>
      </c>
      <c r="H20" s="10">
        <v>3</v>
      </c>
      <c r="I20" s="10">
        <v>2069</v>
      </c>
      <c r="J20" s="10">
        <v>10</v>
      </c>
      <c r="K20" s="10">
        <v>463</v>
      </c>
      <c r="L20" s="10">
        <v>313</v>
      </c>
      <c r="M20" s="10">
        <v>32</v>
      </c>
      <c r="N20" s="10">
        <v>3</v>
      </c>
      <c r="O20" s="10">
        <v>12</v>
      </c>
      <c r="P20" s="10">
        <v>2</v>
      </c>
      <c r="Q20" s="14">
        <v>2907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5</v>
      </c>
      <c r="I21" s="9">
        <v>2084</v>
      </c>
      <c r="J21" s="9">
        <v>186</v>
      </c>
      <c r="K21" s="9">
        <v>371</v>
      </c>
      <c r="L21" s="9">
        <v>75</v>
      </c>
      <c r="M21" s="9">
        <v>35</v>
      </c>
      <c r="N21" s="9">
        <v>97</v>
      </c>
      <c r="O21" s="9">
        <v>6</v>
      </c>
      <c r="P21" s="9">
        <v>4</v>
      </c>
      <c r="Q21" s="13">
        <v>2863</v>
      </c>
      <c r="R21" s="2"/>
    </row>
    <row r="22" spans="1:19" x14ac:dyDescent="0.35">
      <c r="A22" s="2"/>
      <c r="B22" s="2"/>
      <c r="C22" s="29" t="s">
        <v>34</v>
      </c>
      <c r="D22" s="29"/>
      <c r="E22" s="29"/>
      <c r="F22" s="29"/>
      <c r="G22" s="7" t="s">
        <v>32</v>
      </c>
      <c r="H22" s="10">
        <v>24</v>
      </c>
      <c r="I22" s="10">
        <v>9497</v>
      </c>
      <c r="J22" s="10">
        <v>342</v>
      </c>
      <c r="K22" s="10">
        <v>1619</v>
      </c>
      <c r="L22" s="10">
        <v>504</v>
      </c>
      <c r="M22" s="10">
        <v>62</v>
      </c>
      <c r="N22" s="10">
        <v>479</v>
      </c>
      <c r="O22" s="10">
        <v>4</v>
      </c>
      <c r="P22" s="10">
        <v>5</v>
      </c>
      <c r="Q22" s="14">
        <v>12536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16</v>
      </c>
      <c r="I23" s="9">
        <v>12802</v>
      </c>
      <c r="J23" s="9">
        <v>154</v>
      </c>
      <c r="K23" s="9">
        <v>2312</v>
      </c>
      <c r="L23" s="9">
        <v>554</v>
      </c>
      <c r="M23" s="9">
        <v>42</v>
      </c>
      <c r="N23" s="9">
        <v>7</v>
      </c>
      <c r="O23" s="9">
        <v>7</v>
      </c>
      <c r="P23" s="9">
        <v>3</v>
      </c>
      <c r="Q23" s="13">
        <v>15897</v>
      </c>
      <c r="R23" s="2"/>
    </row>
    <row r="24" spans="1:19" x14ac:dyDescent="0.35">
      <c r="A24" s="2"/>
      <c r="B24" s="2"/>
      <c r="C24" s="29" t="s">
        <v>9</v>
      </c>
      <c r="D24" s="29"/>
      <c r="E24" s="29"/>
      <c r="F24" s="29"/>
      <c r="G24" s="7" t="s">
        <v>32</v>
      </c>
      <c r="H24" s="10">
        <v>1</v>
      </c>
      <c r="I24" s="10">
        <v>1053</v>
      </c>
      <c r="J24" s="10">
        <v>69</v>
      </c>
      <c r="K24" s="10">
        <v>256</v>
      </c>
      <c r="L24" s="10">
        <v>79</v>
      </c>
      <c r="M24" s="10">
        <v>6</v>
      </c>
      <c r="N24" s="10">
        <v>1</v>
      </c>
      <c r="O24" s="10">
        <v>3</v>
      </c>
      <c r="P24" s="10">
        <v>0</v>
      </c>
      <c r="Q24" s="14">
        <v>1468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0</v>
      </c>
      <c r="I25" s="9">
        <v>1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1</v>
      </c>
      <c r="R25" s="2"/>
    </row>
    <row r="26" spans="1:19" x14ac:dyDescent="0.35">
      <c r="A26" s="2"/>
      <c r="B26" s="2"/>
      <c r="C26" s="29" t="s">
        <v>10</v>
      </c>
      <c r="D26" s="29"/>
      <c r="E26" s="29"/>
      <c r="F26" s="29"/>
      <c r="G26" s="7" t="s">
        <v>32</v>
      </c>
      <c r="H26" s="10">
        <v>11</v>
      </c>
      <c r="I26" s="10">
        <v>1662</v>
      </c>
      <c r="J26" s="10">
        <v>542</v>
      </c>
      <c r="K26" s="10">
        <v>524</v>
      </c>
      <c r="L26" s="10">
        <v>323</v>
      </c>
      <c r="M26" s="10">
        <v>119</v>
      </c>
      <c r="N26" s="10">
        <v>56</v>
      </c>
      <c r="O26" s="10">
        <v>17</v>
      </c>
      <c r="P26" s="10">
        <v>9</v>
      </c>
      <c r="Q26" s="14">
        <v>3263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127</v>
      </c>
      <c r="I27" s="13">
        <f t="shared" ref="I27:Q28" si="0">+I7+I9+I11+I13+I15+I17+I19+I21+I23+I25</f>
        <v>81449</v>
      </c>
      <c r="J27" s="13">
        <f t="shared" si="0"/>
        <v>2427</v>
      </c>
      <c r="K27" s="13">
        <f t="shared" si="0"/>
        <v>15799</v>
      </c>
      <c r="L27" s="13">
        <f t="shared" si="0"/>
        <v>4581</v>
      </c>
      <c r="M27" s="13">
        <f t="shared" si="0"/>
        <v>622</v>
      </c>
      <c r="N27" s="13">
        <f t="shared" si="0"/>
        <v>4489</v>
      </c>
      <c r="O27" s="13">
        <f t="shared" si="0"/>
        <v>404</v>
      </c>
      <c r="P27" s="13">
        <f t="shared" si="0"/>
        <v>268</v>
      </c>
      <c r="Q27" s="13">
        <f t="shared" si="0"/>
        <v>110166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84</v>
      </c>
      <c r="I28" s="14">
        <f t="shared" si="0"/>
        <v>36465</v>
      </c>
      <c r="J28" s="14">
        <f t="shared" si="0"/>
        <v>3273</v>
      </c>
      <c r="K28" s="14">
        <f t="shared" si="0"/>
        <v>7721</v>
      </c>
      <c r="L28" s="14">
        <f t="shared" si="0"/>
        <v>3580</v>
      </c>
      <c r="M28" s="14">
        <f t="shared" si="0"/>
        <v>457</v>
      </c>
      <c r="N28" s="14">
        <f t="shared" si="0"/>
        <v>2966</v>
      </c>
      <c r="O28" s="14">
        <f t="shared" si="0"/>
        <v>155</v>
      </c>
      <c r="P28" s="14">
        <f t="shared" si="0"/>
        <v>103</v>
      </c>
      <c r="Q28" s="14">
        <f t="shared" si="0"/>
        <v>54804</v>
      </c>
      <c r="R28" s="2"/>
      <c r="S28" s="15"/>
    </row>
    <row r="29" spans="1:19" ht="14.4" customHeight="1" x14ac:dyDescent="0.35">
      <c r="A29" s="2"/>
      <c r="B29" s="2"/>
      <c r="C29" s="19" t="s">
        <v>39</v>
      </c>
      <c r="D29" s="20" t="s">
        <v>37</v>
      </c>
      <c r="E29" s="20"/>
      <c r="F29" s="21" t="s">
        <v>41</v>
      </c>
      <c r="G29" s="22"/>
      <c r="H29" s="11">
        <v>568</v>
      </c>
      <c r="I29" s="11">
        <v>146101</v>
      </c>
      <c r="J29" s="11">
        <v>15040</v>
      </c>
      <c r="K29" s="11">
        <v>16561</v>
      </c>
      <c r="L29" s="11">
        <v>3327</v>
      </c>
      <c r="M29" s="11">
        <v>1201</v>
      </c>
      <c r="N29" s="11">
        <v>5796</v>
      </c>
      <c r="O29" s="11">
        <v>567</v>
      </c>
      <c r="P29" s="11">
        <v>502</v>
      </c>
      <c r="Q29" s="16">
        <v>189663</v>
      </c>
      <c r="R29" s="2"/>
    </row>
    <row r="30" spans="1:19" ht="14.4" customHeight="1" x14ac:dyDescent="0.35">
      <c r="A30" s="2"/>
      <c r="B30" s="2"/>
      <c r="C30" s="19"/>
      <c r="D30" s="20"/>
      <c r="E30" s="20"/>
      <c r="F30" s="23" t="s">
        <v>42</v>
      </c>
      <c r="G30" s="24"/>
      <c r="H30" s="12">
        <v>58</v>
      </c>
      <c r="I30" s="12">
        <v>22024</v>
      </c>
      <c r="J30" s="12">
        <v>2049</v>
      </c>
      <c r="K30" s="12">
        <v>4028</v>
      </c>
      <c r="L30" s="12">
        <v>1379</v>
      </c>
      <c r="M30" s="12">
        <v>230</v>
      </c>
      <c r="N30" s="12">
        <v>1331</v>
      </c>
      <c r="O30" s="12">
        <v>81</v>
      </c>
      <c r="P30" s="12">
        <v>49</v>
      </c>
      <c r="Q30" s="17">
        <v>31229</v>
      </c>
      <c r="R30" s="2"/>
    </row>
    <row r="31" spans="1:19" ht="14.4" customHeight="1" x14ac:dyDescent="0.35">
      <c r="A31" s="2"/>
      <c r="B31" s="2"/>
      <c r="C31" s="19"/>
      <c r="D31" s="20"/>
      <c r="E31" s="20"/>
      <c r="F31" s="25" t="s">
        <v>43</v>
      </c>
      <c r="G31" s="26"/>
      <c r="H31" s="8">
        <v>9.27</v>
      </c>
      <c r="I31" s="8">
        <v>13.1</v>
      </c>
      <c r="J31" s="8">
        <v>11.99</v>
      </c>
      <c r="K31" s="8">
        <v>19.559999999999999</v>
      </c>
      <c r="L31" s="8">
        <v>29.3</v>
      </c>
      <c r="M31" s="8">
        <v>16.07</v>
      </c>
      <c r="N31" s="8">
        <v>18.68</v>
      </c>
      <c r="O31" s="8">
        <v>12.5</v>
      </c>
      <c r="P31" s="8">
        <v>8.89</v>
      </c>
      <c r="Q31" s="18">
        <v>14.14</v>
      </c>
      <c r="R31" s="2"/>
    </row>
    <row r="32" spans="1:19" ht="14.4" customHeight="1" x14ac:dyDescent="0.35">
      <c r="A32" s="2"/>
      <c r="B32" s="2"/>
      <c r="C32" s="19"/>
      <c r="D32" s="20" t="s">
        <v>38</v>
      </c>
      <c r="E32" s="20"/>
      <c r="F32" s="21" t="s">
        <v>41</v>
      </c>
      <c r="G32" s="22"/>
      <c r="H32" s="11">
        <v>54</v>
      </c>
      <c r="I32" s="11">
        <v>20890</v>
      </c>
      <c r="J32" s="11">
        <v>1886</v>
      </c>
      <c r="K32" s="11">
        <v>3770</v>
      </c>
      <c r="L32" s="11">
        <v>1285</v>
      </c>
      <c r="M32" s="11">
        <v>218</v>
      </c>
      <c r="N32" s="11">
        <v>1166</v>
      </c>
      <c r="O32" s="11">
        <v>69</v>
      </c>
      <c r="P32" s="11">
        <v>47</v>
      </c>
      <c r="Q32" s="16">
        <v>29385</v>
      </c>
      <c r="R32" s="2"/>
    </row>
    <row r="33" spans="1:18" ht="14.4" customHeight="1" x14ac:dyDescent="0.35">
      <c r="A33" s="2"/>
      <c r="B33" s="2"/>
      <c r="C33" s="19"/>
      <c r="D33" s="20"/>
      <c r="E33" s="20"/>
      <c r="F33" s="23" t="s">
        <v>42</v>
      </c>
      <c r="G33" s="24"/>
      <c r="H33" s="12">
        <v>3</v>
      </c>
      <c r="I33" s="12">
        <v>532</v>
      </c>
      <c r="J33" s="12">
        <v>46</v>
      </c>
      <c r="K33" s="12">
        <v>164</v>
      </c>
      <c r="L33" s="12">
        <v>73</v>
      </c>
      <c r="M33" s="12">
        <v>9</v>
      </c>
      <c r="N33" s="12">
        <v>108</v>
      </c>
      <c r="O33" s="12">
        <v>0</v>
      </c>
      <c r="P33" s="12">
        <v>2</v>
      </c>
      <c r="Q33" s="17">
        <v>937</v>
      </c>
      <c r="R33" s="2"/>
    </row>
    <row r="34" spans="1:18" ht="14.4" customHeight="1" x14ac:dyDescent="0.35">
      <c r="A34" s="2"/>
      <c r="B34" s="2"/>
      <c r="C34" s="19"/>
      <c r="D34" s="20"/>
      <c r="E34" s="20"/>
      <c r="F34" s="25" t="s">
        <v>43</v>
      </c>
      <c r="G34" s="26"/>
      <c r="H34" s="8">
        <v>5.26</v>
      </c>
      <c r="I34" s="8">
        <v>2.48</v>
      </c>
      <c r="J34" s="8">
        <v>2.38</v>
      </c>
      <c r="K34" s="8">
        <v>4.17</v>
      </c>
      <c r="L34" s="8">
        <v>5.38</v>
      </c>
      <c r="M34" s="8">
        <v>3.96</v>
      </c>
      <c r="N34" s="8">
        <v>8.48</v>
      </c>
      <c r="O34" s="8">
        <v>0</v>
      </c>
      <c r="P34" s="8">
        <v>4.08</v>
      </c>
      <c r="Q34" s="18">
        <v>3.09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6F56-71F0-424E-9879-3238DF6BC4D1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</row>
    <row r="2" spans="1:19" ht="30" customHeight="1" x14ac:dyDescent="0.35">
      <c r="A2" s="2"/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6" t="s">
        <v>26</v>
      </c>
      <c r="M2" s="36"/>
      <c r="N2" s="36"/>
      <c r="O2" s="36"/>
      <c r="P2" s="36"/>
      <c r="Q2" s="36"/>
      <c r="R2" s="2"/>
    </row>
    <row r="3" spans="1:19" ht="24.65" customHeight="1" x14ac:dyDescent="0.35">
      <c r="A3" s="2"/>
      <c r="B3" s="37" t="s">
        <v>12</v>
      </c>
      <c r="C3" s="37"/>
      <c r="D3" s="37"/>
      <c r="E3" s="38" t="s">
        <v>54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33" t="s">
        <v>19</v>
      </c>
      <c r="I4" s="33"/>
      <c r="J4" s="33"/>
      <c r="K4" s="33"/>
      <c r="L4" s="33"/>
      <c r="M4" s="33"/>
      <c r="N4" s="33"/>
      <c r="O4" s="33"/>
      <c r="P4" s="33"/>
      <c r="Q4" s="33"/>
      <c r="R4" s="2"/>
    </row>
    <row r="5" spans="1:19" ht="31.5" x14ac:dyDescent="0.35">
      <c r="A5" s="2"/>
      <c r="B5" s="2"/>
      <c r="C5" s="31" t="s">
        <v>30</v>
      </c>
      <c r="D5" s="31"/>
      <c r="E5" s="31"/>
      <c r="F5" s="31"/>
      <c r="G5" s="31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31"/>
      <c r="D6" s="31"/>
      <c r="E6" s="31"/>
      <c r="F6" s="31"/>
      <c r="G6" s="31"/>
      <c r="H6" s="32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2</v>
      </c>
      <c r="I7" s="9">
        <v>6459</v>
      </c>
      <c r="J7" s="9">
        <v>128</v>
      </c>
      <c r="K7" s="9">
        <v>738</v>
      </c>
      <c r="L7" s="9">
        <v>127</v>
      </c>
      <c r="M7" s="9">
        <v>23</v>
      </c>
      <c r="N7" s="9">
        <v>98</v>
      </c>
      <c r="O7" s="9">
        <v>19</v>
      </c>
      <c r="P7" s="9">
        <v>27</v>
      </c>
      <c r="Q7" s="13">
        <v>7621</v>
      </c>
      <c r="R7" s="2"/>
      <c r="S7" s="15"/>
    </row>
    <row r="8" spans="1:19" x14ac:dyDescent="0.35">
      <c r="A8" s="2"/>
      <c r="B8" s="2"/>
      <c r="C8" s="29" t="s">
        <v>3</v>
      </c>
      <c r="D8" s="29"/>
      <c r="E8" s="29"/>
      <c r="F8" s="29"/>
      <c r="G8" s="7" t="s">
        <v>32</v>
      </c>
      <c r="H8" s="10">
        <v>1</v>
      </c>
      <c r="I8" s="10">
        <v>691</v>
      </c>
      <c r="J8" s="10">
        <v>148</v>
      </c>
      <c r="K8" s="10">
        <v>138</v>
      </c>
      <c r="L8" s="10">
        <v>41</v>
      </c>
      <c r="M8" s="10">
        <v>9</v>
      </c>
      <c r="N8" s="10">
        <v>47</v>
      </c>
      <c r="O8" s="10">
        <v>12</v>
      </c>
      <c r="P8" s="10">
        <v>18</v>
      </c>
      <c r="Q8" s="14">
        <v>1105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5</v>
      </c>
      <c r="I9" s="9">
        <v>4531</v>
      </c>
      <c r="J9" s="9">
        <v>154</v>
      </c>
      <c r="K9" s="9">
        <v>1301</v>
      </c>
      <c r="L9" s="9">
        <v>279</v>
      </c>
      <c r="M9" s="9">
        <v>70</v>
      </c>
      <c r="N9" s="9">
        <v>179</v>
      </c>
      <c r="O9" s="9">
        <v>86</v>
      </c>
      <c r="P9" s="9">
        <v>30</v>
      </c>
      <c r="Q9" s="13">
        <v>6635</v>
      </c>
      <c r="R9" s="2"/>
    </row>
    <row r="10" spans="1:19" x14ac:dyDescent="0.35">
      <c r="A10" s="2"/>
      <c r="B10" s="2"/>
      <c r="C10" s="29" t="s">
        <v>45</v>
      </c>
      <c r="D10" s="29"/>
      <c r="E10" s="29"/>
      <c r="F10" s="29"/>
      <c r="G10" s="7" t="s">
        <v>32</v>
      </c>
      <c r="H10" s="10">
        <v>2</v>
      </c>
      <c r="I10" s="10">
        <v>1273</v>
      </c>
      <c r="J10" s="10">
        <v>178</v>
      </c>
      <c r="K10" s="10">
        <v>464</v>
      </c>
      <c r="L10" s="10">
        <v>181</v>
      </c>
      <c r="M10" s="10">
        <v>17</v>
      </c>
      <c r="N10" s="10">
        <v>195</v>
      </c>
      <c r="O10" s="10">
        <v>48</v>
      </c>
      <c r="P10" s="10">
        <v>10</v>
      </c>
      <c r="Q10" s="14">
        <v>2368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1</v>
      </c>
      <c r="I11" s="9">
        <v>70</v>
      </c>
      <c r="J11" s="9">
        <v>6</v>
      </c>
      <c r="K11" s="9">
        <v>10</v>
      </c>
      <c r="L11" s="9">
        <v>2</v>
      </c>
      <c r="M11" s="9">
        <v>1</v>
      </c>
      <c r="N11" s="9">
        <v>0</v>
      </c>
      <c r="O11" s="9">
        <v>0</v>
      </c>
      <c r="P11" s="9">
        <v>0</v>
      </c>
      <c r="Q11" s="13">
        <v>90</v>
      </c>
      <c r="R11" s="2"/>
    </row>
    <row r="12" spans="1:19" x14ac:dyDescent="0.35">
      <c r="A12" s="2"/>
      <c r="B12" s="2"/>
      <c r="C12" s="29" t="s">
        <v>4</v>
      </c>
      <c r="D12" s="29"/>
      <c r="E12" s="29"/>
      <c r="F12" s="29"/>
      <c r="G12" s="7" t="s">
        <v>32</v>
      </c>
      <c r="H12" s="10">
        <v>3</v>
      </c>
      <c r="I12" s="10">
        <v>751</v>
      </c>
      <c r="J12" s="10">
        <v>105</v>
      </c>
      <c r="K12" s="10">
        <v>81</v>
      </c>
      <c r="L12" s="10">
        <v>0</v>
      </c>
      <c r="M12" s="10">
        <v>7</v>
      </c>
      <c r="N12" s="10">
        <v>0</v>
      </c>
      <c r="O12" s="10">
        <v>0</v>
      </c>
      <c r="P12" s="10">
        <v>0</v>
      </c>
      <c r="Q12" s="14">
        <v>947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61</v>
      </c>
      <c r="I13" s="9">
        <v>45240</v>
      </c>
      <c r="J13" s="9">
        <v>1340</v>
      </c>
      <c r="K13" s="9">
        <v>8992</v>
      </c>
      <c r="L13" s="9">
        <v>2150</v>
      </c>
      <c r="M13" s="9">
        <v>271</v>
      </c>
      <c r="N13" s="9">
        <v>2148</v>
      </c>
      <c r="O13" s="9">
        <v>88</v>
      </c>
      <c r="P13" s="9">
        <v>110</v>
      </c>
      <c r="Q13" s="13">
        <v>60400</v>
      </c>
      <c r="R13" s="2"/>
    </row>
    <row r="14" spans="1:19" x14ac:dyDescent="0.35">
      <c r="A14" s="2"/>
      <c r="B14" s="2"/>
      <c r="C14" s="29" t="s">
        <v>5</v>
      </c>
      <c r="D14" s="29"/>
      <c r="E14" s="29"/>
      <c r="F14" s="29"/>
      <c r="G14" s="7" t="s">
        <v>32</v>
      </c>
      <c r="H14" s="10">
        <v>11</v>
      </c>
      <c r="I14" s="10">
        <v>10158</v>
      </c>
      <c r="J14" s="10">
        <v>1151</v>
      </c>
      <c r="K14" s="10">
        <v>2221</v>
      </c>
      <c r="L14" s="10">
        <v>561</v>
      </c>
      <c r="M14" s="10">
        <v>39</v>
      </c>
      <c r="N14" s="10">
        <v>448</v>
      </c>
      <c r="O14" s="10">
        <v>36</v>
      </c>
      <c r="P14" s="10">
        <v>41</v>
      </c>
      <c r="Q14" s="14">
        <v>14666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0</v>
      </c>
      <c r="I15" s="9">
        <v>165</v>
      </c>
      <c r="J15" s="9">
        <v>1</v>
      </c>
      <c r="K15" s="9">
        <v>27</v>
      </c>
      <c r="L15" s="9">
        <v>5</v>
      </c>
      <c r="M15" s="9">
        <v>2</v>
      </c>
      <c r="N15" s="9">
        <v>0</v>
      </c>
      <c r="O15" s="9">
        <v>0</v>
      </c>
      <c r="P15" s="9">
        <v>0</v>
      </c>
      <c r="Q15" s="13">
        <v>200</v>
      </c>
      <c r="R15" s="2"/>
    </row>
    <row r="16" spans="1:19" x14ac:dyDescent="0.35">
      <c r="A16" s="2"/>
      <c r="B16" s="2"/>
      <c r="C16" s="29" t="s">
        <v>6</v>
      </c>
      <c r="D16" s="29"/>
      <c r="E16" s="29"/>
      <c r="F16" s="29"/>
      <c r="G16" s="7" t="s">
        <v>32</v>
      </c>
      <c r="H16" s="10">
        <v>2</v>
      </c>
      <c r="I16" s="10">
        <v>2722</v>
      </c>
      <c r="J16" s="10">
        <v>189</v>
      </c>
      <c r="K16" s="10">
        <v>177</v>
      </c>
      <c r="L16" s="10">
        <v>23</v>
      </c>
      <c r="M16" s="10">
        <v>2</v>
      </c>
      <c r="N16" s="10">
        <v>0</v>
      </c>
      <c r="O16" s="10">
        <v>0</v>
      </c>
      <c r="P16" s="10">
        <v>0</v>
      </c>
      <c r="Q16" s="14">
        <v>3115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13</v>
      </c>
      <c r="I17" s="9">
        <v>9299</v>
      </c>
      <c r="J17" s="9">
        <v>75</v>
      </c>
      <c r="K17" s="9">
        <v>1807</v>
      </c>
      <c r="L17" s="9">
        <v>798</v>
      </c>
      <c r="M17" s="9">
        <v>122</v>
      </c>
      <c r="N17" s="9">
        <v>1387</v>
      </c>
      <c r="O17" s="9">
        <v>0</v>
      </c>
      <c r="P17" s="9">
        <v>5</v>
      </c>
      <c r="Q17" s="13">
        <v>13506</v>
      </c>
      <c r="R17" s="2"/>
    </row>
    <row r="18" spans="1:19" x14ac:dyDescent="0.35">
      <c r="A18" s="2"/>
      <c r="B18" s="2"/>
      <c r="C18" s="29" t="s">
        <v>7</v>
      </c>
      <c r="D18" s="29"/>
      <c r="E18" s="29"/>
      <c r="F18" s="29"/>
      <c r="G18" s="7" t="s">
        <v>32</v>
      </c>
      <c r="H18" s="10">
        <v>5</v>
      </c>
      <c r="I18" s="10">
        <v>4459</v>
      </c>
      <c r="J18" s="10">
        <v>88</v>
      </c>
      <c r="K18" s="10">
        <v>1109</v>
      </c>
      <c r="L18" s="10">
        <v>741</v>
      </c>
      <c r="M18" s="10">
        <v>72</v>
      </c>
      <c r="N18" s="10">
        <v>1075</v>
      </c>
      <c r="O18" s="10">
        <v>0</v>
      </c>
      <c r="P18" s="10">
        <v>6</v>
      </c>
      <c r="Q18" s="14">
        <v>7555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</v>
      </c>
      <c r="I19" s="9">
        <v>2459</v>
      </c>
      <c r="J19" s="9">
        <v>18</v>
      </c>
      <c r="K19" s="9">
        <v>498</v>
      </c>
      <c r="L19" s="9">
        <v>200</v>
      </c>
      <c r="M19" s="9">
        <v>25</v>
      </c>
      <c r="N19" s="9">
        <v>1</v>
      </c>
      <c r="O19" s="9">
        <v>20</v>
      </c>
      <c r="P19" s="9">
        <v>6</v>
      </c>
      <c r="Q19" s="13">
        <v>3228</v>
      </c>
      <c r="R19" s="2"/>
    </row>
    <row r="20" spans="1:19" x14ac:dyDescent="0.35">
      <c r="A20" s="2"/>
      <c r="B20" s="2"/>
      <c r="C20" s="29" t="s">
        <v>8</v>
      </c>
      <c r="D20" s="29"/>
      <c r="E20" s="29"/>
      <c r="F20" s="29"/>
      <c r="G20" s="7" t="s">
        <v>32</v>
      </c>
      <c r="H20" s="10">
        <v>2</v>
      </c>
      <c r="I20" s="10">
        <v>2027</v>
      </c>
      <c r="J20" s="10">
        <v>13</v>
      </c>
      <c r="K20" s="10">
        <v>467</v>
      </c>
      <c r="L20" s="10">
        <v>265</v>
      </c>
      <c r="M20" s="10">
        <v>18</v>
      </c>
      <c r="N20" s="10">
        <v>0</v>
      </c>
      <c r="O20" s="10">
        <v>13</v>
      </c>
      <c r="P20" s="10">
        <v>3</v>
      </c>
      <c r="Q20" s="14">
        <v>2808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12</v>
      </c>
      <c r="I21" s="9">
        <v>6597</v>
      </c>
      <c r="J21" s="9">
        <v>307</v>
      </c>
      <c r="K21" s="9">
        <v>985</v>
      </c>
      <c r="L21" s="9">
        <v>247</v>
      </c>
      <c r="M21" s="9">
        <v>63</v>
      </c>
      <c r="N21" s="9">
        <v>240</v>
      </c>
      <c r="O21" s="9">
        <v>10</v>
      </c>
      <c r="P21" s="9">
        <v>11</v>
      </c>
      <c r="Q21" s="13">
        <v>8472</v>
      </c>
      <c r="R21" s="2"/>
    </row>
    <row r="22" spans="1:19" x14ac:dyDescent="0.35">
      <c r="A22" s="2"/>
      <c r="B22" s="2"/>
      <c r="C22" s="29" t="s">
        <v>34</v>
      </c>
      <c r="D22" s="29"/>
      <c r="E22" s="29"/>
      <c r="F22" s="29"/>
      <c r="G22" s="7" t="s">
        <v>32</v>
      </c>
      <c r="H22" s="10">
        <v>22</v>
      </c>
      <c r="I22" s="10">
        <v>9327</v>
      </c>
      <c r="J22" s="10">
        <v>351</v>
      </c>
      <c r="K22" s="10">
        <v>1588</v>
      </c>
      <c r="L22" s="10">
        <v>427</v>
      </c>
      <c r="M22" s="10">
        <v>66</v>
      </c>
      <c r="N22" s="10">
        <v>384</v>
      </c>
      <c r="O22" s="10">
        <v>3</v>
      </c>
      <c r="P22" s="10">
        <v>10</v>
      </c>
      <c r="Q22" s="14">
        <v>12178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15</v>
      </c>
      <c r="I23" s="9">
        <v>14796</v>
      </c>
      <c r="J23" s="9">
        <v>119</v>
      </c>
      <c r="K23" s="9">
        <v>2525</v>
      </c>
      <c r="L23" s="9">
        <v>495</v>
      </c>
      <c r="M23" s="9">
        <v>51</v>
      </c>
      <c r="N23" s="9">
        <v>6</v>
      </c>
      <c r="O23" s="9">
        <v>1</v>
      </c>
      <c r="P23" s="9">
        <v>3</v>
      </c>
      <c r="Q23" s="13">
        <v>18011</v>
      </c>
      <c r="R23" s="2"/>
    </row>
    <row r="24" spans="1:19" x14ac:dyDescent="0.35">
      <c r="A24" s="2"/>
      <c r="B24" s="2"/>
      <c r="C24" s="29" t="s">
        <v>9</v>
      </c>
      <c r="D24" s="29"/>
      <c r="E24" s="29"/>
      <c r="F24" s="29"/>
      <c r="G24" s="7" t="s">
        <v>32</v>
      </c>
      <c r="H24" s="10">
        <v>1</v>
      </c>
      <c r="I24" s="10">
        <v>1159</v>
      </c>
      <c r="J24" s="10">
        <v>76</v>
      </c>
      <c r="K24" s="10">
        <v>216</v>
      </c>
      <c r="L24" s="10">
        <v>54</v>
      </c>
      <c r="M24" s="10">
        <v>10</v>
      </c>
      <c r="N24" s="10">
        <v>4</v>
      </c>
      <c r="O24" s="10">
        <v>1</v>
      </c>
      <c r="P24" s="10">
        <v>4</v>
      </c>
      <c r="Q24" s="14">
        <v>1525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0</v>
      </c>
      <c r="R25" s="2"/>
    </row>
    <row r="26" spans="1:19" x14ac:dyDescent="0.35">
      <c r="A26" s="2"/>
      <c r="B26" s="2"/>
      <c r="C26" s="29" t="s">
        <v>10</v>
      </c>
      <c r="D26" s="29"/>
      <c r="E26" s="29"/>
      <c r="F26" s="29"/>
      <c r="G26" s="7" t="s">
        <v>32</v>
      </c>
      <c r="H26" s="10">
        <v>9</v>
      </c>
      <c r="I26" s="10">
        <v>1898</v>
      </c>
      <c r="J26" s="10">
        <v>525</v>
      </c>
      <c r="K26" s="10">
        <v>544</v>
      </c>
      <c r="L26" s="10">
        <v>291</v>
      </c>
      <c r="M26" s="10">
        <v>114</v>
      </c>
      <c r="N26" s="10">
        <v>39</v>
      </c>
      <c r="O26" s="10">
        <v>17</v>
      </c>
      <c r="P26" s="10">
        <v>12</v>
      </c>
      <c r="Q26" s="14">
        <v>3449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110</v>
      </c>
      <c r="I27" s="13">
        <f t="shared" ref="I27:Q28" si="0">+I7+I9+I11+I13+I15+I17+I19+I21+I23+I25</f>
        <v>89616</v>
      </c>
      <c r="J27" s="13">
        <f t="shared" si="0"/>
        <v>2148</v>
      </c>
      <c r="K27" s="13">
        <f t="shared" si="0"/>
        <v>16883</v>
      </c>
      <c r="L27" s="13">
        <f t="shared" si="0"/>
        <v>4303</v>
      </c>
      <c r="M27" s="13">
        <f t="shared" si="0"/>
        <v>628</v>
      </c>
      <c r="N27" s="13">
        <f t="shared" si="0"/>
        <v>4059</v>
      </c>
      <c r="O27" s="13">
        <f t="shared" si="0"/>
        <v>224</v>
      </c>
      <c r="P27" s="13">
        <f t="shared" si="0"/>
        <v>192</v>
      </c>
      <c r="Q27" s="13">
        <f t="shared" si="0"/>
        <v>118163</v>
      </c>
      <c r="S27" s="15"/>
    </row>
    <row r="28" spans="1:19" ht="14.4" customHeight="1" x14ac:dyDescent="0.35">
      <c r="A28" s="2"/>
      <c r="B28" s="2"/>
      <c r="C28" s="27" t="s">
        <v>44</v>
      </c>
      <c r="D28" s="27"/>
      <c r="E28" s="27"/>
      <c r="F28" s="27"/>
      <c r="G28" s="7" t="s">
        <v>32</v>
      </c>
      <c r="H28" s="14">
        <f>+H8+H10+H12+H14+H16+H18+H20+H22+H24+H26</f>
        <v>58</v>
      </c>
      <c r="I28" s="14">
        <f t="shared" si="0"/>
        <v>34465</v>
      </c>
      <c r="J28" s="14">
        <f t="shared" si="0"/>
        <v>2824</v>
      </c>
      <c r="K28" s="14">
        <f t="shared" si="0"/>
        <v>7005</v>
      </c>
      <c r="L28" s="14">
        <f t="shared" si="0"/>
        <v>2584</v>
      </c>
      <c r="M28" s="14">
        <f t="shared" si="0"/>
        <v>354</v>
      </c>
      <c r="N28" s="14">
        <f t="shared" si="0"/>
        <v>2192</v>
      </c>
      <c r="O28" s="14">
        <f t="shared" si="0"/>
        <v>130</v>
      </c>
      <c r="P28" s="14">
        <f t="shared" si="0"/>
        <v>104</v>
      </c>
      <c r="Q28" s="14">
        <f t="shared" si="0"/>
        <v>49716</v>
      </c>
      <c r="R28" s="2"/>
      <c r="S28" s="15"/>
    </row>
    <row r="29" spans="1:19" ht="14.4" customHeight="1" x14ac:dyDescent="0.35">
      <c r="A29" s="2"/>
      <c r="B29" s="2"/>
      <c r="C29" s="19" t="s">
        <v>39</v>
      </c>
      <c r="D29" s="20" t="s">
        <v>37</v>
      </c>
      <c r="E29" s="20"/>
      <c r="F29" s="21" t="s">
        <v>41</v>
      </c>
      <c r="G29" s="22"/>
      <c r="H29" s="11">
        <v>516</v>
      </c>
      <c r="I29" s="11">
        <v>149510</v>
      </c>
      <c r="J29" s="11">
        <v>13636</v>
      </c>
      <c r="K29" s="11">
        <v>17087</v>
      </c>
      <c r="L29" s="11">
        <v>3237</v>
      </c>
      <c r="M29" s="11">
        <v>1195</v>
      </c>
      <c r="N29" s="11">
        <v>5851</v>
      </c>
      <c r="O29" s="11">
        <v>539</v>
      </c>
      <c r="P29" s="11">
        <v>457</v>
      </c>
      <c r="Q29" s="16">
        <v>192028</v>
      </c>
      <c r="R29" s="2"/>
    </row>
    <row r="30" spans="1:19" ht="14.4" customHeight="1" x14ac:dyDescent="0.35">
      <c r="A30" s="2"/>
      <c r="B30" s="2"/>
      <c r="C30" s="19"/>
      <c r="D30" s="20"/>
      <c r="E30" s="20"/>
      <c r="F30" s="23" t="s">
        <v>42</v>
      </c>
      <c r="G30" s="24"/>
      <c r="H30" s="12">
        <v>45</v>
      </c>
      <c r="I30" s="12">
        <v>20998</v>
      </c>
      <c r="J30" s="12">
        <v>1887</v>
      </c>
      <c r="K30" s="12">
        <v>3788</v>
      </c>
      <c r="L30" s="12">
        <v>1133</v>
      </c>
      <c r="M30" s="12">
        <v>185</v>
      </c>
      <c r="N30" s="12">
        <v>1096</v>
      </c>
      <c r="O30" s="12">
        <v>70</v>
      </c>
      <c r="P30" s="12">
        <v>53</v>
      </c>
      <c r="Q30" s="17">
        <v>29255</v>
      </c>
      <c r="R30" s="2"/>
    </row>
    <row r="31" spans="1:19" ht="14.4" customHeight="1" x14ac:dyDescent="0.35">
      <c r="A31" s="2"/>
      <c r="B31" s="2"/>
      <c r="C31" s="19"/>
      <c r="D31" s="20"/>
      <c r="E31" s="20"/>
      <c r="F31" s="25" t="s">
        <v>43</v>
      </c>
      <c r="G31" s="26"/>
      <c r="H31" s="8">
        <v>8.02</v>
      </c>
      <c r="I31" s="8">
        <v>12.31</v>
      </c>
      <c r="J31" s="8">
        <v>12.16</v>
      </c>
      <c r="K31" s="8">
        <v>18.149999999999999</v>
      </c>
      <c r="L31" s="8">
        <v>25.93</v>
      </c>
      <c r="M31" s="8">
        <v>13.41</v>
      </c>
      <c r="N31" s="8">
        <v>15.78</v>
      </c>
      <c r="O31" s="8">
        <v>11.49</v>
      </c>
      <c r="P31" s="8">
        <v>10.39</v>
      </c>
      <c r="Q31" s="18">
        <v>13.22</v>
      </c>
      <c r="R31" s="2"/>
    </row>
    <row r="32" spans="1:19" ht="14.4" customHeight="1" x14ac:dyDescent="0.35">
      <c r="A32" s="2"/>
      <c r="B32" s="2"/>
      <c r="C32" s="19"/>
      <c r="D32" s="20" t="s">
        <v>38</v>
      </c>
      <c r="E32" s="20"/>
      <c r="F32" s="21" t="s">
        <v>41</v>
      </c>
      <c r="G32" s="22"/>
      <c r="H32" s="11">
        <v>45</v>
      </c>
      <c r="I32" s="11">
        <v>20125</v>
      </c>
      <c r="J32" s="11">
        <v>1773</v>
      </c>
      <c r="K32" s="11">
        <v>3594</v>
      </c>
      <c r="L32" s="11">
        <v>1089</v>
      </c>
      <c r="M32" s="11">
        <v>186</v>
      </c>
      <c r="N32" s="11">
        <v>1023</v>
      </c>
      <c r="O32" s="11">
        <v>61</v>
      </c>
      <c r="P32" s="11">
        <v>52</v>
      </c>
      <c r="Q32" s="16">
        <v>27948</v>
      </c>
      <c r="R32" s="2"/>
    </row>
    <row r="33" spans="1:18" ht="14.4" customHeight="1" x14ac:dyDescent="0.35">
      <c r="A33" s="2"/>
      <c r="B33" s="2"/>
      <c r="C33" s="19"/>
      <c r="D33" s="20"/>
      <c r="E33" s="20"/>
      <c r="F33" s="23" t="s">
        <v>42</v>
      </c>
      <c r="G33" s="24"/>
      <c r="H33" s="12">
        <v>0</v>
      </c>
      <c r="I33" s="12">
        <v>714</v>
      </c>
      <c r="J33" s="12">
        <v>66</v>
      </c>
      <c r="K33" s="12">
        <v>182</v>
      </c>
      <c r="L33" s="12">
        <v>77</v>
      </c>
      <c r="M33" s="12">
        <v>7</v>
      </c>
      <c r="N33" s="12">
        <v>116</v>
      </c>
      <c r="O33" s="12">
        <v>0</v>
      </c>
      <c r="P33" s="12">
        <v>1</v>
      </c>
      <c r="Q33" s="17">
        <v>1163</v>
      </c>
      <c r="R33" s="2"/>
    </row>
    <row r="34" spans="1:18" ht="14.4" customHeight="1" x14ac:dyDescent="0.35">
      <c r="A34" s="2"/>
      <c r="B34" s="2"/>
      <c r="C34" s="19"/>
      <c r="D34" s="20"/>
      <c r="E34" s="20"/>
      <c r="F34" s="25" t="s">
        <v>43</v>
      </c>
      <c r="G34" s="26"/>
      <c r="H34" s="8">
        <v>0</v>
      </c>
      <c r="I34" s="8">
        <v>3.43</v>
      </c>
      <c r="J34" s="8">
        <v>3.59</v>
      </c>
      <c r="K34" s="8">
        <v>4.82</v>
      </c>
      <c r="L34" s="8">
        <v>6.6</v>
      </c>
      <c r="M34" s="8">
        <v>3.63</v>
      </c>
      <c r="N34" s="8">
        <v>10.18</v>
      </c>
      <c r="O34" s="8">
        <v>0</v>
      </c>
      <c r="P34" s="8">
        <v>1.89</v>
      </c>
      <c r="Q34" s="18">
        <v>4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6DBB0CD1F713428EE54A65459F811E" ma:contentTypeVersion="18" ma:contentTypeDescription="Crear nuevo documento." ma:contentTypeScope="" ma:versionID="482c74e09cb8350e56108dd91fcb68ec">
  <xsd:schema xmlns:xsd="http://www.w3.org/2001/XMLSchema" xmlns:xs="http://www.w3.org/2001/XMLSchema" xmlns:p="http://schemas.microsoft.com/office/2006/metadata/properties" xmlns:ns2="778e0057-c7ad-4ed9-b441-c007386f8a72" xmlns:ns3="a0861bcd-4a20-4aeb-bfa4-89a3e76eb403" targetNamespace="http://schemas.microsoft.com/office/2006/metadata/properties" ma:root="true" ma:fieldsID="6b938eccdf41a414ad6e6da0885db36e" ns2:_="" ns3:_="">
    <xsd:import namespace="778e0057-c7ad-4ed9-b441-c007386f8a72"/>
    <xsd:import namespace="a0861bcd-4a20-4aeb-bfa4-89a3e76eb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e0057-c7ad-4ed9-b441-c007386f8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61bcd-4a20-4aeb-bfa4-89a3e76eb40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441326-c398-4225-8940-242f2af954a9}" ma:internalName="TaxCatchAll" ma:showField="CatchAllData" ma:web="a0861bcd-4a20-4aeb-bfa4-89a3e76eb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861bcd-4a20-4aeb-bfa4-89a3e76eb403" xsi:nil="true"/>
    <lcf76f155ced4ddcb4097134ff3c332f xmlns="778e0057-c7ad-4ed9-b441-c007386f8a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16D9F6-9B39-4391-8D48-FC35B372C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e0057-c7ad-4ed9-b441-c007386f8a72"/>
    <ds:schemaRef ds:uri="a0861bcd-4a20-4aeb-bfa4-89a3e76eb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44C3EF-44E5-4F70-A392-974D1DC54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E9416-5611-4284-A210-48D1E80D409C}">
  <ds:schemaRefs>
    <ds:schemaRef ds:uri="http://schemas.microsoft.com/office/2006/metadata/properties"/>
    <ds:schemaRef ds:uri="http://schemas.microsoft.com/office/infopath/2007/PartnerControls"/>
    <ds:schemaRef ds:uri="a0861bcd-4a20-4aeb-bfa4-89a3e76eb403"/>
    <ds:schemaRef ds:uri="778e0057-c7ad-4ed9-b441-c007386f8a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GIP_2025</vt:lpstr>
      <vt:lpstr>GIP_2024</vt:lpstr>
      <vt:lpstr>GIP_2023</vt:lpstr>
      <vt:lpstr>GIP_2022</vt:lpstr>
      <vt:lpstr>GIP_2021</vt:lpstr>
      <vt:lpstr>GIP_2020</vt:lpstr>
      <vt:lpstr>GIP_2019</vt:lpstr>
      <vt:lpstr>GIP_2018</vt:lpstr>
      <vt:lpstr>GIP_2017</vt:lpstr>
      <vt:lpstr>GIP_2016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Barbero Egido, Carlos</cp:lastModifiedBy>
  <cp:lastPrinted>2025-02-19T13:35:41Z</cp:lastPrinted>
  <dcterms:created xsi:type="dcterms:W3CDTF">2025-02-17T13:06:11Z</dcterms:created>
  <dcterms:modified xsi:type="dcterms:W3CDTF">2026-02-18T08:44:30Z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0x010100B36DBB0CD1F713428EE54A65459F811E</vt:lpwstr>
  </property>
  <property fmtid="{D5CDD505-2E9C-101B-9397-08002B2CF9AE}" pid="3" name="MediaServiceImageTags">
    <vt:lpwstr/>
  </property>
</Properties>
</file>