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OneDrive - ELKARLAN\Antzerkia\2021\3. Promozioa-Banaketa\Formularioak\Eskaera\"/>
    </mc:Choice>
  </mc:AlternateContent>
  <workbookProtection workbookAlgorithmName="SHA-512" workbookHashValue="wngzbEHf0fhkg1PmcIxu1oS36Jz6joFIgqzxoNL4HQhiw+ttD4cqYjbggMuWUXYquHU0h9HmaOQ7H58uUvnePA==" workbookSaltValue="5CWjAPCsr6yVDrvRA7mPdw==" workbookSpinCount="100000" lockStructure="1"/>
  <bookViews>
    <workbookView xWindow="0" yWindow="315" windowWidth="15360" windowHeight="8190" tabRatio="924" activeTab="3"/>
  </bookViews>
  <sheets>
    <sheet name="Formulario general" sheetId="28" r:id="rId1"/>
    <sheet name="Presupuesto distribución" sheetId="23" r:id="rId2"/>
    <sheet name="Funciones realizadas" sheetId="20" r:id="rId3"/>
    <sheet name="Funciones del plan propuesto " sheetId="26" r:id="rId4"/>
  </sheets>
  <definedNames>
    <definedName name="_xlnm.Print_Area" localSheetId="3">'Funciones del plan propuesto '!$A$1:$H$44</definedName>
    <definedName name="_xlnm.Print_Area" localSheetId="2">'Funciones realizadas'!$A$1:$H$47</definedName>
    <definedName name="_xlnm.Print_Area" localSheetId="1">'Presupuesto distribución'!$A$1:$G$70</definedName>
  </definedNames>
  <calcPr calcId="162913" concurrentCalc="0"/>
</workbook>
</file>

<file path=xl/calcChain.xml><?xml version="1.0" encoding="utf-8"?>
<calcChain xmlns="http://schemas.openxmlformats.org/spreadsheetml/2006/main">
  <c r="E36" i="20" l="1"/>
  <c r="F35" i="26"/>
  <c r="F16" i="23"/>
  <c r="F21" i="23"/>
  <c r="F26" i="23"/>
  <c r="F31" i="23"/>
  <c r="F36" i="23"/>
  <c r="F41" i="23"/>
  <c r="F46" i="23"/>
  <c r="H27" i="28"/>
  <c r="F6" i="23"/>
  <c r="E15" i="28"/>
  <c r="H15" i="28"/>
  <c r="F11" i="23"/>
  <c r="H32" i="28"/>
  <c r="E51" i="23"/>
  <c r="E53" i="23"/>
  <c r="F50" i="23"/>
  <c r="E57" i="23"/>
  <c r="E59" i="23"/>
  <c r="F56" i="23"/>
  <c r="F62" i="23"/>
  <c r="G50" i="23"/>
  <c r="H26" i="28"/>
  <c r="H17" i="28"/>
  <c r="G36" i="23"/>
  <c r="G46" i="23"/>
  <c r="G31" i="23"/>
  <c r="G62" i="23"/>
  <c r="G56" i="23"/>
  <c r="G41" i="23"/>
  <c r="G21" i="23"/>
  <c r="G26" i="23"/>
  <c r="G16" i="23"/>
  <c r="G6" i="23"/>
  <c r="G11" i="23"/>
</calcChain>
</file>

<file path=xl/sharedStrings.xml><?xml version="1.0" encoding="utf-8"?>
<sst xmlns="http://schemas.openxmlformats.org/spreadsheetml/2006/main" count="184" uniqueCount="161">
  <si>
    <t>03.02</t>
  </si>
  <si>
    <t>06.02</t>
  </si>
  <si>
    <t>06.03</t>
  </si>
  <si>
    <t>05.02</t>
  </si>
  <si>
    <t>05.03</t>
  </si>
  <si>
    <t>01.02.01</t>
  </si>
  <si>
    <t>01.02.02</t>
  </si>
  <si>
    <t>04.01</t>
  </si>
  <si>
    <t>06.01</t>
  </si>
  <si>
    <t>02.01.01</t>
  </si>
  <si>
    <t>02.01</t>
  </si>
  <si>
    <t>02.02</t>
  </si>
  <si>
    <t>02.03</t>
  </si>
  <si>
    <t>03.01</t>
  </si>
  <si>
    <t>02.04</t>
  </si>
  <si>
    <t>04.03</t>
  </si>
  <si>
    <t>04.04</t>
  </si>
  <si>
    <t>05.01</t>
  </si>
  <si>
    <t>03.03</t>
  </si>
  <si>
    <t>03.04</t>
  </si>
  <si>
    <t>01.01</t>
  </si>
  <si>
    <t>01.02</t>
  </si>
  <si>
    <t>04.02</t>
  </si>
  <si>
    <t>05.04</t>
  </si>
  <si>
    <t>01.03</t>
  </si>
  <si>
    <t>02.02.01</t>
  </si>
  <si>
    <t>02.02.02</t>
  </si>
  <si>
    <t>TOTAL FINANCIACIÓN PREVISTA</t>
  </si>
  <si>
    <t>Conceptos</t>
  </si>
  <si>
    <t>Subtotales</t>
  </si>
  <si>
    <t>Totales</t>
  </si>
  <si>
    <t xml:space="preserve">% sobre presupuesto </t>
  </si>
  <si>
    <t>Gobierno Vasco</t>
  </si>
  <si>
    <t>B. INGRESOS FINANCIEROS</t>
  </si>
  <si>
    <t>07.01</t>
  </si>
  <si>
    <t>01.04</t>
  </si>
  <si>
    <t>01. Gastos por personal propio de la entidad solicitante dedicado a esta tarea.</t>
  </si>
  <si>
    <t>02. Gastos abonados a entidades y profesionales externos.</t>
  </si>
  <si>
    <t>03 .Creación, realización y edición de material gráfico y  audiovisual.</t>
  </si>
  <si>
    <t>04. Implantación, actualización y mantenimiento de páginas Web.</t>
  </si>
  <si>
    <t>05. Publicidad en medios y  acciones  de comunicación y publicidad.</t>
  </si>
  <si>
    <t>07.02</t>
  </si>
  <si>
    <t>07.03</t>
  </si>
  <si>
    <t>07.04</t>
  </si>
  <si>
    <t>Aportación propia</t>
  </si>
  <si>
    <t>Fecha</t>
  </si>
  <si>
    <t>Espectáculo</t>
  </si>
  <si>
    <t>Teatro</t>
  </si>
  <si>
    <t>Población</t>
  </si>
  <si>
    <t>Provincia</t>
  </si>
  <si>
    <t>Nº Fun.</t>
  </si>
  <si>
    <t>Lugar</t>
  </si>
  <si>
    <t>OBSERVACIONES IMPORTANTES:</t>
  </si>
  <si>
    <t xml:space="preserve">1. El "Lugar" hay que elegirlo del desplegable que se abre en la celda correspondiente. </t>
  </si>
  <si>
    <t>1. Todas las cantidades serán sin IVA</t>
  </si>
  <si>
    <t xml:space="preserve">2. Las cantidades solicitadas al Gobierno Vasco no pueden superar los siguientes límites: </t>
  </si>
  <si>
    <t>PRESUPUESTO DEL PLAN DE PROMOCIÓN Y DISTRIBUCIÓN</t>
  </si>
  <si>
    <t>01.01.01</t>
  </si>
  <si>
    <t>01. Aportaciones privadas</t>
  </si>
  <si>
    <t>Otras aportaciones privadas</t>
  </si>
  <si>
    <t>02. Subvenciones públicas</t>
  </si>
  <si>
    <t>Subvención solicitada al Gobierno Vasco</t>
  </si>
  <si>
    <t>Otras subvenciones públicas</t>
  </si>
  <si>
    <t>EAE</t>
  </si>
  <si>
    <t>Estatua</t>
  </si>
  <si>
    <t>Atzerria</t>
  </si>
  <si>
    <t>A. Recursos implicados en el plan de promoción.</t>
  </si>
  <si>
    <t>No tiene acuerdos</t>
  </si>
  <si>
    <t>Enlace web:</t>
  </si>
  <si>
    <t>Web?</t>
  </si>
  <si>
    <t>Facebook?</t>
  </si>
  <si>
    <t>Youtube?</t>
  </si>
  <si>
    <t>Twitter?</t>
  </si>
  <si>
    <t>Nº de visitas:</t>
  </si>
  <si>
    <t>Nº de seguidores:</t>
  </si>
  <si>
    <t>No realiza</t>
  </si>
  <si>
    <t>Participa en proyectos y actividades puntuales</t>
  </si>
  <si>
    <t>B. Indicadores del proyecto</t>
  </si>
  <si>
    <t>C. Internacionalización</t>
  </si>
  <si>
    <t>No asistirá</t>
  </si>
  <si>
    <t>Asistirá a mercados y ferias fuera de Euskal Herria</t>
  </si>
  <si>
    <t>No forma parte</t>
  </si>
  <si>
    <t>Asociado a redes</t>
  </si>
  <si>
    <t>Participa y promueve proyectos internacionales</t>
  </si>
  <si>
    <t>Título</t>
  </si>
  <si>
    <t>Dirección artística</t>
  </si>
  <si>
    <t>Idioma</t>
  </si>
  <si>
    <t>Fecha estreno</t>
  </si>
  <si>
    <t>Espectáculo 1:</t>
  </si>
  <si>
    <t>Espectáculo 2:</t>
  </si>
  <si>
    <t>Espectáculo 3:</t>
  </si>
  <si>
    <t>Espectáculo 4:</t>
  </si>
  <si>
    <t>Espectáculo 5:</t>
  </si>
  <si>
    <t>Espectáculo 6:</t>
  </si>
  <si>
    <t>SÍ</t>
  </si>
  <si>
    <t xml:space="preserve">No </t>
  </si>
  <si>
    <t>Euskera</t>
  </si>
  <si>
    <t>Castellano</t>
  </si>
  <si>
    <t>Doble versión</t>
  </si>
  <si>
    <t>Multilingüe</t>
  </si>
  <si>
    <t>Acuerdos con un distribuidor</t>
  </si>
  <si>
    <t>Acuerdos con varios distribuidores</t>
  </si>
  <si>
    <t>Bilingüe</t>
  </si>
  <si>
    <t>Trilingüe</t>
  </si>
  <si>
    <t>Monolingüe</t>
  </si>
  <si>
    <t>Fecha última actualización:</t>
  </si>
  <si>
    <t>Promueve proyecto propio y estructurado</t>
  </si>
  <si>
    <t>Total de funciones realizadas:</t>
  </si>
  <si>
    <t>Año</t>
  </si>
  <si>
    <t>Total de funciones comprometidas o realizadas:</t>
  </si>
  <si>
    <t xml:space="preserve">A4. Existencia de web multilingüe y actualizada </t>
  </si>
  <si>
    <t>No</t>
  </si>
  <si>
    <t>Género</t>
  </si>
  <si>
    <t>Mujer</t>
  </si>
  <si>
    <t>Hombre</t>
  </si>
  <si>
    <t>Asistirá a mercados y ferias de Euskal Herria</t>
  </si>
  <si>
    <t>Celdas bloqueadas</t>
  </si>
  <si>
    <t>Celdas a rellenar por el solicitante</t>
  </si>
  <si>
    <t>Celdas a rrellenar por el solicitante seleccionando las opciones ofrecidas</t>
  </si>
  <si>
    <t>Gastos en personal (€) incluidos en el presupuesto:</t>
  </si>
  <si>
    <t>B1. Nivel de autofinanciación</t>
  </si>
  <si>
    <t xml:space="preserve">FORMULARIO: PLAN DE PROMOCIÓN Y DISTRIBUCIÓN </t>
  </si>
  <si>
    <t>D. Genero</t>
  </si>
  <si>
    <t>D1. Participación del la mujer en la dirección artística</t>
  </si>
  <si>
    <t>Número total de espectáculos en cartera:</t>
  </si>
  <si>
    <t>Nº total mujeres directoras:</t>
  </si>
  <si>
    <t>Espectáculo 7:</t>
  </si>
  <si>
    <t>Espectáculo 8:</t>
  </si>
  <si>
    <t>REPRESENTACIONES REALIZADAS ENTRE EL 1 DE ENERO DE 2018 Y LA FECHA DE PUBLICACIÓN DE LA CONVOCATORIA</t>
  </si>
  <si>
    <t>REPRESENTACIONES REALIZADAS O COMPROMETIDAS ENTRE EL 1 DE SEPTIEMBRE DE 2021 Y EL 31 DE AGOSTO DE 2022</t>
  </si>
  <si>
    <t>08.04</t>
  </si>
  <si>
    <t>06. Asistencia a ferias. Viajes y transportes</t>
  </si>
  <si>
    <t>08. Otros gastos de promoción y venta.</t>
  </si>
  <si>
    <t>08.01</t>
  </si>
  <si>
    <t>08.02</t>
  </si>
  <si>
    <t>08.03</t>
  </si>
  <si>
    <t>07. Gastos de formación (comercialización, internacionalización, marketing…)</t>
  </si>
  <si>
    <t xml:space="preserve">A.1. Personal propio </t>
  </si>
  <si>
    <t>Facturación prevista (1)</t>
  </si>
  <si>
    <t>A2. Red de distribuidores/as asociados/as o con acuerdos de prestación de servicios (2)</t>
  </si>
  <si>
    <t>A5. Utilización de redes sociales para la promoción de los productos (3)</t>
  </si>
  <si>
    <t>A6. Trabajo con públicos y/o mediaciones sociales (2)</t>
  </si>
  <si>
    <t>C1. Asistencia a mercados de carácter internacional (2)</t>
  </si>
  <si>
    <t>C2. Formar parte de proyectos redes de carácter internacional (2)</t>
  </si>
  <si>
    <t>(2) Imprescindible presentar documentación acreditativa de los acuerdos suscritos o de su participación en las actividades presentadas.</t>
  </si>
  <si>
    <t>(1) Volumen de facturación previsto para el periodo 1-09-2021/31-08-2022</t>
  </si>
  <si>
    <t>0. Espectáculos incluidos en el plan de promoción y distribución</t>
  </si>
  <si>
    <t>A3. Inversión prevista en medios y elementos de comunicación no digital incluidos en el presupuesto</t>
  </si>
  <si>
    <t xml:space="preserve">B2. Ratio de las funciones realizadas o formalmente comprometidas sobre la media histórica de funciones </t>
  </si>
  <si>
    <t>(3) Acreditación mediante herramientas de analítica web (Google Analitycs, Google Ads). Datos relativos al primer semestre de 2021)</t>
  </si>
  <si>
    <t>GASTOS PREVISTOS</t>
  </si>
  <si>
    <t xml:space="preserve">TOTAL GASTOS PREVISTOS </t>
  </si>
  <si>
    <t>15.000 € y el 75% del presupuesto total del plan de promoción y distribución</t>
  </si>
  <si>
    <t>CAPV</t>
  </si>
  <si>
    <t>Estado</t>
  </si>
  <si>
    <t>Extranjero</t>
  </si>
  <si>
    <t>Data</t>
  </si>
  <si>
    <t xml:space="preserve">3. Los solicitantes que hayan presentado las funciones realizadas en las solicitudes que hayan podido realizar en la convocatoria de ayudas a la producción de las artes escénicas no necesitarán presentarlas. </t>
  </si>
  <si>
    <t>4. La Dirección de Promoción de la cultura solicitará documentos acreditativos de la realización de aquellas funciones que estime oportuno. Su no presentación conllevará la desetimación de las funciones presentadas</t>
  </si>
  <si>
    <t>3. La Dirección de Promoción de la Cultura solicitará documentos acreditativos de la realización de aquellas funciones que estime oportuno. Su no presentación conllevará la desetimación de las funciones presentadas</t>
  </si>
  <si>
    <t>2. Para añadir nuevas filas: colóquese sobre cualquier fila de la tabla, pulse el botón derecho y seleccione "Insertar".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</si>
</sst>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.00[$€]_-;\-* #,##0.00[$€]_-;_-* &quot;-&quot;??[$€]_-;_-@_-"/>
    <numFmt numFmtId="168" formatCode="_-* #,##0\ [$€-42D]_-;\-* #,##0\ [$€-42D]_-;_-* &quot;-&quot;\ [$€-42D]_-;_-@_-"/>
    <numFmt numFmtId="169" formatCode="#,##0\ _€"/>
    <numFmt numFmtId="170" formatCode="#,##0\ &quot;€&quot;"/>
    <numFmt numFmtId="171" formatCode="yy/mm/dd;@"/>
    <numFmt numFmtId="172" formatCode="#,##0.00\ &quot;€&quot;"/>
    <numFmt numFmtId="173" formatCode="yy/m/d;@"/>
  </numFmts>
  <fonts count="27">
    <font>
      <sz val="9"/>
      <name val="Geneva"/>
    </font>
    <font>
      <sz val="9"/>
      <name val="Geneva"/>
    </font>
    <font>
      <sz val="9"/>
      <name val="Arial"/>
      <family val="2"/>
    </font>
    <font>
      <b/>
      <sz val="9"/>
      <name val="Arial"/>
      <family val="2"/>
    </font>
    <font>
      <sz val="9"/>
      <name val="Geneva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"/>
      <color theme="10"/>
      <name val="Geneva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Fill="1" applyBorder="1"/>
    <xf numFmtId="42" fontId="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/>
    <xf numFmtId="165" fontId="4" fillId="0" borderId="0" xfId="0" applyNumberFormat="1" applyFont="1" applyBorder="1"/>
    <xf numFmtId="0" fontId="4" fillId="0" borderId="0" xfId="0" applyFont="1" applyBorder="1" applyAlignment="1">
      <alignment horizontal="right" vertical="center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3" fillId="0" borderId="0" xfId="0" applyFont="1" applyFill="1" applyBorder="1"/>
    <xf numFmtId="42" fontId="2" fillId="0" borderId="0" xfId="2" applyNumberFormat="1" applyFont="1" applyFill="1" applyBorder="1"/>
    <xf numFmtId="10" fontId="7" fillId="0" borderId="1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/>
    <xf numFmtId="42" fontId="2" fillId="0" borderId="1" xfId="2" applyNumberFormat="1" applyFont="1" applyFill="1" applyBorder="1"/>
    <xf numFmtId="169" fontId="3" fillId="0" borderId="7" xfId="0" applyNumberFormat="1" applyFont="1" applyFill="1" applyBorder="1"/>
    <xf numFmtId="169" fontId="2" fillId="0" borderId="6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Border="1"/>
    <xf numFmtId="9" fontId="2" fillId="0" borderId="1" xfId="0" applyNumberFormat="1" applyFont="1" applyBorder="1"/>
    <xf numFmtId="9" fontId="2" fillId="0" borderId="1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8" fillId="0" borderId="0" xfId="0" applyFont="1"/>
    <xf numFmtId="170" fontId="3" fillId="2" borderId="4" xfId="2" applyNumberFormat="1" applyFont="1" applyFill="1" applyBorder="1"/>
    <xf numFmtId="0" fontId="9" fillId="0" borderId="0" xfId="0" applyFont="1"/>
    <xf numFmtId="0" fontId="2" fillId="0" borderId="0" xfId="0" applyFont="1" applyAlignment="1">
      <alignment vertical="top" wrapText="1"/>
    </xf>
    <xf numFmtId="17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3" fontId="14" fillId="0" borderId="0" xfId="0" applyNumberFormat="1" applyFont="1" applyAlignment="1">
      <alignment horizontal="right"/>
    </xf>
    <xf numFmtId="0" fontId="15" fillId="0" borderId="0" xfId="0" applyFont="1" applyAlignment="1">
      <alignment vertical="top"/>
    </xf>
    <xf numFmtId="168" fontId="3" fillId="0" borderId="0" xfId="2" applyNumberFormat="1" applyFont="1" applyFill="1" applyBorder="1" applyAlignment="1">
      <alignment vertical="center"/>
    </xf>
    <xf numFmtId="9" fontId="2" fillId="0" borderId="0" xfId="1" applyNumberFormat="1" applyFont="1" applyFill="1" applyBorder="1"/>
    <xf numFmtId="0" fontId="2" fillId="3" borderId="0" xfId="0" applyFont="1" applyFill="1" applyBorder="1"/>
    <xf numFmtId="0" fontId="3" fillId="0" borderId="2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170" fontId="2" fillId="4" borderId="4" xfId="3" applyNumberFormat="1" applyFont="1" applyFill="1" applyBorder="1" applyProtection="1">
      <protection locked="0"/>
    </xf>
    <xf numFmtId="170" fontId="3" fillId="5" borderId="12" xfId="2" applyNumberFormat="1" applyFont="1" applyFill="1" applyBorder="1"/>
    <xf numFmtId="170" fontId="3" fillId="5" borderId="4" xfId="2" applyNumberFormat="1" applyFont="1" applyFill="1" applyBorder="1"/>
    <xf numFmtId="170" fontId="2" fillId="4" borderId="4" xfId="0" applyNumberFormat="1" applyFont="1" applyFill="1" applyBorder="1" applyProtection="1">
      <protection locked="0"/>
    </xf>
    <xf numFmtId="0" fontId="4" fillId="0" borderId="1" xfId="0" applyFont="1" applyBorder="1"/>
    <xf numFmtId="9" fontId="2" fillId="0" borderId="9" xfId="0" applyNumberFormat="1" applyFont="1" applyBorder="1"/>
    <xf numFmtId="170" fontId="3" fillId="5" borderId="4" xfId="0" applyNumberFormat="1" applyFont="1" applyFill="1" applyBorder="1"/>
    <xf numFmtId="0" fontId="13" fillId="6" borderId="4" xfId="0" applyFont="1" applyFill="1" applyBorder="1" applyAlignment="1">
      <alignment horizontal="center"/>
    </xf>
    <xf numFmtId="14" fontId="2" fillId="4" borderId="4" xfId="3" applyNumberFormat="1" applyFont="1" applyFill="1" applyBorder="1" applyProtection="1">
      <protection locked="0"/>
    </xf>
    <xf numFmtId="164" fontId="2" fillId="4" borderId="4" xfId="3" applyNumberFormat="1" applyFont="1" applyFill="1" applyBorder="1" applyProtection="1">
      <protection locked="0"/>
    </xf>
    <xf numFmtId="0" fontId="12" fillId="3" borderId="13" xfId="0" applyFont="1" applyFill="1" applyBorder="1" applyProtection="1"/>
    <xf numFmtId="0" fontId="2" fillId="3" borderId="17" xfId="0" applyFont="1" applyFill="1" applyBorder="1" applyProtection="1"/>
    <xf numFmtId="0" fontId="2" fillId="3" borderId="18" xfId="0" applyFont="1" applyFill="1" applyBorder="1" applyProtection="1"/>
    <xf numFmtId="0" fontId="3" fillId="3" borderId="14" xfId="0" applyFont="1" applyFill="1" applyBorder="1" applyProtection="1"/>
    <xf numFmtId="0" fontId="2" fillId="3" borderId="0" xfId="0" applyFont="1" applyFill="1" applyBorder="1" applyProtection="1"/>
    <xf numFmtId="0" fontId="2" fillId="3" borderId="15" xfId="0" applyFont="1" applyFill="1" applyBorder="1" applyProtection="1"/>
    <xf numFmtId="0" fontId="2" fillId="3" borderId="16" xfId="0" applyFont="1" applyFill="1" applyBorder="1" applyProtection="1"/>
    <xf numFmtId="0" fontId="2" fillId="3" borderId="19" xfId="0" applyFont="1" applyFill="1" applyBorder="1" applyProtection="1"/>
    <xf numFmtId="0" fontId="2" fillId="3" borderId="20" xfId="0" applyFont="1" applyFill="1" applyBorder="1" applyProtection="1"/>
    <xf numFmtId="0" fontId="12" fillId="3" borderId="14" xfId="0" applyFont="1" applyFill="1" applyBorder="1" applyProtection="1"/>
    <xf numFmtId="0" fontId="2" fillId="3" borderId="0" xfId="0" applyFont="1" applyFill="1"/>
    <xf numFmtId="0" fontId="2" fillId="3" borderId="17" xfId="0" applyFont="1" applyFill="1" applyBorder="1"/>
    <xf numFmtId="164" fontId="2" fillId="3" borderId="17" xfId="0" applyNumberFormat="1" applyFont="1" applyFill="1" applyBorder="1"/>
    <xf numFmtId="0" fontId="2" fillId="3" borderId="18" xfId="0" applyFont="1" applyFill="1" applyBorder="1"/>
    <xf numFmtId="164" fontId="2" fillId="3" borderId="0" xfId="0" applyNumberFormat="1" applyFont="1" applyFill="1" applyBorder="1"/>
    <xf numFmtId="0" fontId="2" fillId="3" borderId="15" xfId="0" applyFont="1" applyFill="1" applyBorder="1"/>
    <xf numFmtId="0" fontId="2" fillId="3" borderId="19" xfId="0" applyFont="1" applyFill="1" applyBorder="1"/>
    <xf numFmtId="164" fontId="2" fillId="3" borderId="19" xfId="0" applyNumberFormat="1" applyFont="1" applyFill="1" applyBorder="1"/>
    <xf numFmtId="0" fontId="2" fillId="3" borderId="20" xfId="0" applyFont="1" applyFill="1" applyBorder="1"/>
    <xf numFmtId="0" fontId="2" fillId="3" borderId="0" xfId="0" applyFont="1" applyFill="1" applyBorder="1" applyAlignment="1" applyProtection="1"/>
    <xf numFmtId="0" fontId="2" fillId="3" borderId="15" xfId="0" applyFont="1" applyFill="1" applyBorder="1" applyAlignment="1" applyProtection="1"/>
    <xf numFmtId="9" fontId="3" fillId="5" borderId="12" xfId="1" applyNumberFormat="1" applyFont="1" applyFill="1" applyBorder="1"/>
    <xf numFmtId="9" fontId="3" fillId="5" borderId="4" xfId="1" applyNumberFormat="1" applyFont="1" applyFill="1" applyBorder="1"/>
    <xf numFmtId="10" fontId="11" fillId="5" borderId="12" xfId="0" applyNumberFormat="1" applyFont="1" applyFill="1" applyBorder="1" applyAlignment="1">
      <alignment horizontal="right" vertical="center"/>
    </xf>
    <xf numFmtId="9" fontId="3" fillId="2" borderId="4" xfId="1" applyFont="1" applyFill="1" applyBorder="1"/>
    <xf numFmtId="0" fontId="3" fillId="3" borderId="0" xfId="0" applyFont="1" applyFill="1" applyBorder="1" applyAlignment="1" applyProtection="1">
      <alignment horizontal="left"/>
    </xf>
    <xf numFmtId="0" fontId="3" fillId="3" borderId="14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3" fillId="3" borderId="14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3" borderId="14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left"/>
    </xf>
    <xf numFmtId="168" fontId="3" fillId="5" borderId="4" xfId="2" applyNumberFormat="1" applyFont="1" applyFill="1" applyBorder="1" applyAlignment="1">
      <alignment vertical="center"/>
    </xf>
    <xf numFmtId="0" fontId="12" fillId="3" borderId="17" xfId="0" applyFont="1" applyFill="1" applyBorder="1" applyProtection="1"/>
    <xf numFmtId="0" fontId="12" fillId="3" borderId="0" xfId="0" applyFont="1" applyFill="1" applyBorder="1" applyProtection="1"/>
    <xf numFmtId="172" fontId="20" fillId="5" borderId="24" xfId="0" applyNumberFormat="1" applyFont="1" applyFill="1" applyBorder="1" applyAlignment="1" applyProtection="1">
      <alignment vertical="center" wrapText="1"/>
    </xf>
    <xf numFmtId="172" fontId="20" fillId="5" borderId="15" xfId="0" applyNumberFormat="1" applyFont="1" applyFill="1" applyBorder="1" applyAlignment="1">
      <alignment horizontal="right" vertical="center" wrapText="1"/>
    </xf>
    <xf numFmtId="173" fontId="20" fillId="4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0" fillId="4" borderId="25" xfId="0" applyNumberFormat="1" applyFont="1" applyFill="1" applyBorder="1" applyAlignment="1" applyProtection="1">
      <alignment horizontal="right" vertical="center" wrapText="1"/>
      <protection locked="0"/>
    </xf>
    <xf numFmtId="3" fontId="20" fillId="4" borderId="26" xfId="0" applyNumberFormat="1" applyFont="1" applyFill="1" applyBorder="1" applyAlignment="1" applyProtection="1">
      <alignment horizontal="right" vertical="center" wrapText="1"/>
      <protection locked="0"/>
    </xf>
    <xf numFmtId="3" fontId="20" fillId="4" borderId="37" xfId="0" applyNumberFormat="1" applyFont="1" applyFill="1" applyBorder="1" applyAlignment="1" applyProtection="1">
      <alignment horizontal="right" vertical="center" wrapText="1"/>
      <protection locked="0"/>
    </xf>
    <xf numFmtId="10" fontId="20" fillId="5" borderId="20" xfId="0" applyNumberFormat="1" applyFont="1" applyFill="1" applyBorder="1" applyAlignment="1">
      <alignment horizontal="right" vertical="center" wrapText="1"/>
    </xf>
    <xf numFmtId="4" fontId="20" fillId="5" borderId="2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20" fillId="5" borderId="4" xfId="0" applyFont="1" applyFill="1" applyBorder="1" applyAlignment="1">
      <alignment wrapText="1"/>
    </xf>
    <xf numFmtId="0" fontId="20" fillId="11" borderId="24" xfId="0" applyFont="1" applyFill="1" applyBorder="1" applyAlignment="1" applyProtection="1">
      <alignment horizontal="center" vertical="center" wrapText="1"/>
      <protection locked="0"/>
    </xf>
    <xf numFmtId="0" fontId="20" fillId="10" borderId="27" xfId="0" applyFont="1" applyFill="1" applyBorder="1" applyAlignment="1" applyProtection="1">
      <alignment horizontal="center" vertical="center" wrapText="1"/>
      <protection locked="0"/>
    </xf>
    <xf numFmtId="0" fontId="20" fillId="10" borderId="4" xfId="0" applyFont="1" applyFill="1" applyBorder="1" applyAlignment="1" applyProtection="1">
      <alignment horizontal="center" vertical="center" wrapText="1"/>
      <protection locked="0"/>
    </xf>
    <xf numFmtId="0" fontId="20" fillId="10" borderId="30" xfId="0" applyFont="1" applyFill="1" applyBorder="1" applyAlignment="1" applyProtection="1">
      <alignment horizontal="center" vertical="center" wrapText="1"/>
      <protection locked="0"/>
    </xf>
    <xf numFmtId="0" fontId="20" fillId="5" borderId="46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 applyProtection="1">
      <alignment wrapText="1"/>
      <protection locked="0"/>
    </xf>
    <xf numFmtId="0" fontId="20" fillId="10" borderId="49" xfId="0" applyFont="1" applyFill="1" applyBorder="1" applyAlignment="1" applyProtection="1">
      <alignment wrapText="1"/>
      <protection locked="0"/>
    </xf>
    <xf numFmtId="0" fontId="18" fillId="0" borderId="0" xfId="0" applyFont="1" applyAlignment="1">
      <alignment wrapText="1"/>
    </xf>
    <xf numFmtId="0" fontId="20" fillId="4" borderId="4" xfId="0" applyFont="1" applyFill="1" applyBorder="1" applyAlignment="1">
      <alignment wrapText="1"/>
    </xf>
    <xf numFmtId="0" fontId="20" fillId="10" borderId="4" xfId="0" applyFont="1" applyFill="1" applyBorder="1" applyAlignment="1">
      <alignment wrapText="1"/>
    </xf>
    <xf numFmtId="0" fontId="23" fillId="0" borderId="0" xfId="0" applyFont="1" applyBorder="1"/>
    <xf numFmtId="0" fontId="23" fillId="0" borderId="0" xfId="0" applyFont="1"/>
    <xf numFmtId="0" fontId="24" fillId="0" borderId="0" xfId="0" applyFont="1" applyAlignment="1">
      <alignment wrapText="1"/>
    </xf>
    <xf numFmtId="3" fontId="20" fillId="4" borderId="43" xfId="0" applyNumberFormat="1" applyFont="1" applyFill="1" applyBorder="1" applyAlignment="1" applyProtection="1">
      <alignment horizontal="center" wrapText="1"/>
      <protection locked="0"/>
    </xf>
    <xf numFmtId="0" fontId="20" fillId="5" borderId="38" xfId="0" applyFont="1" applyFill="1" applyBorder="1" applyAlignment="1">
      <alignment wrapText="1"/>
    </xf>
    <xf numFmtId="0" fontId="20" fillId="5" borderId="58" xfId="0" applyFont="1" applyFill="1" applyBorder="1" applyAlignment="1">
      <alignment horizontal="center" wrapText="1"/>
    </xf>
    <xf numFmtId="0" fontId="20" fillId="5" borderId="27" xfId="0" applyFont="1" applyFill="1" applyBorder="1" applyAlignment="1">
      <alignment horizontal="center" wrapText="1"/>
    </xf>
    <xf numFmtId="0" fontId="20" fillId="5" borderId="28" xfId="0" applyFont="1" applyFill="1" applyBorder="1" applyAlignment="1">
      <alignment horizontal="center" wrapText="1"/>
    </xf>
    <xf numFmtId="0" fontId="20" fillId="5" borderId="39" xfId="0" applyFont="1" applyFill="1" applyBorder="1" applyAlignment="1">
      <alignment wrapText="1"/>
    </xf>
    <xf numFmtId="171" fontId="20" fillId="4" borderId="29" xfId="0" applyNumberFormat="1" applyFont="1" applyFill="1" applyBorder="1" applyAlignment="1" applyProtection="1">
      <alignment wrapText="1"/>
      <protection locked="0"/>
    </xf>
    <xf numFmtId="0" fontId="20" fillId="5" borderId="40" xfId="0" applyFont="1" applyFill="1" applyBorder="1" applyAlignment="1">
      <alignment wrapText="1"/>
    </xf>
    <xf numFmtId="0" fontId="20" fillId="10" borderId="61" xfId="0" applyFont="1" applyFill="1" applyBorder="1" applyAlignment="1" applyProtection="1">
      <alignment wrapText="1"/>
      <protection locked="0"/>
    </xf>
    <xf numFmtId="0" fontId="20" fillId="10" borderId="30" xfId="0" applyFont="1" applyFill="1" applyBorder="1" applyAlignment="1" applyProtection="1">
      <alignment wrapText="1"/>
      <protection locked="0"/>
    </xf>
    <xf numFmtId="171" fontId="20" fillId="4" borderId="31" xfId="0" applyNumberFormat="1" applyFont="1" applyFill="1" applyBorder="1" applyAlignment="1" applyProtection="1">
      <alignment wrapText="1"/>
      <protection locked="0"/>
    </xf>
    <xf numFmtId="9" fontId="20" fillId="5" borderId="50" xfId="1" applyFont="1" applyFill="1" applyBorder="1" applyAlignment="1">
      <alignment horizontal="right" vertical="center" wrapText="1"/>
    </xf>
    <xf numFmtId="0" fontId="13" fillId="6" borderId="51" xfId="0" applyFont="1" applyFill="1" applyBorder="1" applyAlignment="1">
      <alignment horizontal="center"/>
    </xf>
    <xf numFmtId="0" fontId="25" fillId="10" borderId="4" xfId="0" applyFont="1" applyFill="1" applyBorder="1" applyAlignment="1" applyProtection="1">
      <alignment horizontal="center" vertical="center" wrapText="1"/>
      <protection locked="0"/>
    </xf>
    <xf numFmtId="0" fontId="20" fillId="5" borderId="21" xfId="0" applyFont="1" applyFill="1" applyBorder="1" applyAlignment="1">
      <alignment vertical="center" wrapText="1"/>
    </xf>
    <xf numFmtId="0" fontId="20" fillId="9" borderId="21" xfId="0" applyFont="1" applyFill="1" applyBorder="1" applyAlignment="1">
      <alignment vertical="top" wrapText="1"/>
    </xf>
    <xf numFmtId="170" fontId="20" fillId="4" borderId="26" xfId="0" applyNumberFormat="1" applyFont="1" applyFill="1" applyBorder="1" applyAlignment="1" applyProtection="1">
      <alignment horizontal="right" vertical="center" wrapText="1"/>
      <protection locked="0"/>
    </xf>
    <xf numFmtId="10" fontId="20" fillId="5" borderId="24" xfId="1" applyNumberFormat="1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/>
    </xf>
    <xf numFmtId="0" fontId="26" fillId="0" borderId="0" xfId="0" applyFont="1"/>
    <xf numFmtId="0" fontId="26" fillId="0" borderId="0" xfId="0" applyFont="1" applyBorder="1"/>
    <xf numFmtId="0" fontId="2" fillId="5" borderId="41" xfId="0" applyFont="1" applyFill="1" applyBorder="1"/>
    <xf numFmtId="0" fontId="2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3" borderId="14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left"/>
    </xf>
    <xf numFmtId="164" fontId="2" fillId="5" borderId="43" xfId="0" applyNumberFormat="1" applyFont="1" applyFill="1" applyBorder="1"/>
    <xf numFmtId="0" fontId="20" fillId="5" borderId="56" xfId="0" applyFont="1" applyFill="1" applyBorder="1" applyAlignment="1">
      <alignment horizontal="center" wrapText="1"/>
    </xf>
    <xf numFmtId="0" fontId="20" fillId="5" borderId="57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4" borderId="47" xfId="0" applyFont="1" applyFill="1" applyBorder="1" applyAlignment="1" applyProtection="1">
      <alignment horizontal="left" wrapText="1"/>
      <protection locked="0"/>
    </xf>
    <xf numFmtId="0" fontId="20" fillId="4" borderId="48" xfId="0" applyFont="1" applyFill="1" applyBorder="1" applyAlignment="1" applyProtection="1">
      <alignment horizontal="left" wrapText="1"/>
      <protection locked="0"/>
    </xf>
    <xf numFmtId="0" fontId="20" fillId="4" borderId="59" xfId="0" applyFont="1" applyFill="1" applyBorder="1" applyAlignment="1" applyProtection="1">
      <alignment horizontal="left" wrapText="1"/>
      <protection locked="0"/>
    </xf>
    <xf numFmtId="0" fontId="20" fillId="4" borderId="60" xfId="0" applyFont="1" applyFill="1" applyBorder="1" applyAlignment="1" applyProtection="1">
      <alignment horizontal="left" wrapText="1"/>
      <protection locked="0"/>
    </xf>
    <xf numFmtId="3" fontId="20" fillId="4" borderId="53" xfId="0" applyNumberFormat="1" applyFont="1" applyFill="1" applyBorder="1" applyAlignment="1" applyProtection="1">
      <alignment horizontal="center" wrapText="1"/>
      <protection locked="0"/>
    </xf>
    <xf numFmtId="3" fontId="20" fillId="4" borderId="54" xfId="0" applyNumberFormat="1" applyFont="1" applyFill="1" applyBorder="1" applyAlignment="1" applyProtection="1">
      <alignment horizontal="center" wrapText="1"/>
      <protection locked="0"/>
    </xf>
    <xf numFmtId="0" fontId="20" fillId="9" borderId="21" xfId="0" applyFont="1" applyFill="1" applyBorder="1" applyAlignment="1">
      <alignment horizontal="left" vertical="top" wrapText="1"/>
    </xf>
    <xf numFmtId="0" fontId="20" fillId="9" borderId="23" xfId="0" applyFont="1" applyFill="1" applyBorder="1" applyAlignment="1">
      <alignment horizontal="left" vertical="top" wrapText="1"/>
    </xf>
    <xf numFmtId="0" fontId="20" fillId="9" borderId="22" xfId="0" applyFont="1" applyFill="1" applyBorder="1" applyAlignment="1">
      <alignment horizontal="left" vertical="top" wrapText="1"/>
    </xf>
    <xf numFmtId="0" fontId="20" fillId="10" borderId="21" xfId="0" applyFont="1" applyFill="1" applyBorder="1" applyAlignment="1" applyProtection="1">
      <alignment horizontal="center" vertical="center" wrapText="1"/>
      <protection locked="0"/>
    </xf>
    <xf numFmtId="0" fontId="20" fillId="10" borderId="22" xfId="0" applyFont="1" applyFill="1" applyBorder="1" applyAlignment="1" applyProtection="1">
      <alignment horizontal="center" vertical="center" wrapText="1"/>
      <protection locked="0"/>
    </xf>
    <xf numFmtId="0" fontId="20" fillId="10" borderId="23" xfId="0" applyFont="1" applyFill="1" applyBorder="1" applyAlignment="1" applyProtection="1">
      <alignment horizontal="center" vertical="center" wrapText="1"/>
      <protection locked="0"/>
    </xf>
    <xf numFmtId="0" fontId="20" fillId="5" borderId="21" xfId="0" applyFont="1" applyFill="1" applyBorder="1" applyAlignment="1">
      <alignment horizontal="left" vertical="top" wrapText="1"/>
    </xf>
    <xf numFmtId="0" fontId="20" fillId="5" borderId="23" xfId="0" applyFont="1" applyFill="1" applyBorder="1" applyAlignment="1">
      <alignment horizontal="left" vertical="top" wrapText="1"/>
    </xf>
    <xf numFmtId="0" fontId="20" fillId="5" borderId="22" xfId="0" applyFont="1" applyFill="1" applyBorder="1" applyAlignment="1">
      <alignment horizontal="left" vertical="top" wrapText="1"/>
    </xf>
    <xf numFmtId="0" fontId="20" fillId="4" borderId="3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left" wrapText="1"/>
    </xf>
    <xf numFmtId="0" fontId="20" fillId="5" borderId="16" xfId="0" applyFont="1" applyFill="1" applyBorder="1" applyAlignment="1">
      <alignment horizontal="right" vertical="center" wrapText="1"/>
    </xf>
    <xf numFmtId="0" fontId="20" fillId="5" borderId="19" xfId="0" applyFont="1" applyFill="1" applyBorder="1" applyAlignment="1">
      <alignment horizontal="right" vertical="center" wrapText="1"/>
    </xf>
    <xf numFmtId="0" fontId="22" fillId="4" borderId="8" xfId="4" applyFont="1" applyFill="1" applyBorder="1" applyAlignment="1" applyProtection="1">
      <alignment horizontal="right" vertical="center" wrapText="1"/>
      <protection locked="0"/>
    </xf>
    <xf numFmtId="0" fontId="20" fillId="4" borderId="28" xfId="0" applyFont="1" applyFill="1" applyBorder="1" applyAlignment="1" applyProtection="1">
      <alignment horizontal="right" vertical="center" wrapText="1"/>
      <protection locked="0"/>
    </xf>
    <xf numFmtId="0" fontId="20" fillId="9" borderId="13" xfId="0" applyFont="1" applyFill="1" applyBorder="1" applyAlignment="1">
      <alignment horizontal="left" vertical="center" wrapText="1"/>
    </xf>
    <xf numFmtId="0" fontId="20" fillId="9" borderId="17" xfId="0" applyFont="1" applyFill="1" applyBorder="1" applyAlignment="1">
      <alignment horizontal="left" vertical="center" wrapText="1"/>
    </xf>
    <xf numFmtId="0" fontId="20" fillId="9" borderId="33" xfId="0" applyFont="1" applyFill="1" applyBorder="1" applyAlignment="1">
      <alignment horizontal="left" vertical="center" wrapText="1"/>
    </xf>
    <xf numFmtId="0" fontId="20" fillId="9" borderId="16" xfId="0" applyFont="1" applyFill="1" applyBorder="1" applyAlignment="1">
      <alignment horizontal="left" vertical="center" wrapText="1"/>
    </xf>
    <xf numFmtId="0" fontId="20" fillId="9" borderId="19" xfId="0" applyFont="1" applyFill="1" applyBorder="1" applyAlignment="1">
      <alignment horizontal="left" vertical="center" wrapText="1"/>
    </xf>
    <xf numFmtId="0" fontId="20" fillId="9" borderId="34" xfId="0" applyFont="1" applyFill="1" applyBorder="1" applyAlignment="1">
      <alignment horizontal="left" vertical="center" wrapText="1"/>
    </xf>
    <xf numFmtId="0" fontId="20" fillId="9" borderId="21" xfId="0" applyFont="1" applyFill="1" applyBorder="1" applyAlignment="1">
      <alignment horizontal="left" vertical="center" wrapText="1"/>
    </xf>
    <xf numFmtId="0" fontId="20" fillId="9" borderId="23" xfId="0" applyFont="1" applyFill="1" applyBorder="1" applyAlignment="1">
      <alignment horizontal="left" vertical="center" wrapText="1"/>
    </xf>
    <xf numFmtId="0" fontId="20" fillId="9" borderId="22" xfId="0" applyFont="1" applyFill="1" applyBorder="1" applyAlignment="1">
      <alignment horizontal="left" vertical="center" wrapText="1"/>
    </xf>
    <xf numFmtId="0" fontId="20" fillId="5" borderId="32" xfId="0" applyFont="1" applyFill="1" applyBorder="1" applyAlignment="1">
      <alignment horizontal="right" vertical="center" wrapText="1"/>
    </xf>
    <xf numFmtId="0" fontId="20" fillId="5" borderId="45" xfId="0" applyFont="1" applyFill="1" applyBorder="1" applyAlignment="1">
      <alignment horizontal="right" vertical="center" wrapText="1"/>
    </xf>
    <xf numFmtId="0" fontId="20" fillId="10" borderId="35" xfId="0" applyFont="1" applyFill="1" applyBorder="1" applyAlignment="1" applyProtection="1">
      <alignment horizontal="center" vertical="center" wrapText="1"/>
      <protection locked="0"/>
    </xf>
    <xf numFmtId="0" fontId="20" fillId="10" borderId="36" xfId="0" applyFont="1" applyFill="1" applyBorder="1" applyAlignment="1" applyProtection="1">
      <alignment horizontal="center" vertical="center" wrapText="1"/>
      <protection locked="0"/>
    </xf>
    <xf numFmtId="0" fontId="17" fillId="6" borderId="13" xfId="0" applyFont="1" applyFill="1" applyBorder="1" applyAlignment="1">
      <alignment vertical="center" wrapText="1"/>
    </xf>
    <xf numFmtId="0" fontId="17" fillId="6" borderId="17" xfId="0" applyFont="1" applyFill="1" applyBorder="1" applyAlignment="1">
      <alignment vertical="center" wrapText="1"/>
    </xf>
    <xf numFmtId="0" fontId="17" fillId="6" borderId="18" xfId="0" applyFont="1" applyFill="1" applyBorder="1" applyAlignment="1">
      <alignment vertical="center" wrapText="1"/>
    </xf>
    <xf numFmtId="0" fontId="20" fillId="5" borderId="27" xfId="0" applyFont="1" applyFill="1" applyBorder="1" applyAlignment="1">
      <alignment horizontal="center" wrapText="1"/>
    </xf>
    <xf numFmtId="0" fontId="20" fillId="4" borderId="4" xfId="0" applyFont="1" applyFill="1" applyBorder="1" applyAlignment="1" applyProtection="1">
      <alignment horizontal="left" wrapText="1"/>
      <protection locked="0"/>
    </xf>
    <xf numFmtId="0" fontId="17" fillId="6" borderId="21" xfId="0" applyFont="1" applyFill="1" applyBorder="1" applyAlignment="1">
      <alignment vertical="center" wrapText="1"/>
    </xf>
    <xf numFmtId="0" fontId="17" fillId="6" borderId="23" xfId="0" applyFont="1" applyFill="1" applyBorder="1" applyAlignment="1">
      <alignment vertical="center" wrapText="1"/>
    </xf>
    <xf numFmtId="0" fontId="17" fillId="6" borderId="22" xfId="0" applyFont="1" applyFill="1" applyBorder="1" applyAlignment="1">
      <alignment vertical="center" wrapText="1"/>
    </xf>
    <xf numFmtId="0" fontId="17" fillId="6" borderId="19" xfId="0" applyFont="1" applyFill="1" applyBorder="1" applyAlignment="1">
      <alignment vertical="center" wrapText="1"/>
    </xf>
    <xf numFmtId="0" fontId="17" fillId="6" borderId="20" xfId="0" applyFont="1" applyFill="1" applyBorder="1" applyAlignment="1">
      <alignment vertical="center" wrapText="1"/>
    </xf>
    <xf numFmtId="0" fontId="20" fillId="9" borderId="14" xfId="0" applyFont="1" applyFill="1" applyBorder="1" applyAlignment="1">
      <alignment vertical="top" wrapText="1"/>
    </xf>
    <xf numFmtId="0" fontId="20" fillId="9" borderId="15" xfId="0" applyFont="1" applyFill="1" applyBorder="1" applyAlignment="1">
      <alignment vertical="top" wrapText="1"/>
    </xf>
    <xf numFmtId="0" fontId="20" fillId="9" borderId="16" xfId="0" applyFont="1" applyFill="1" applyBorder="1" applyAlignment="1">
      <alignment vertical="top" wrapText="1"/>
    </xf>
    <xf numFmtId="0" fontId="20" fillId="9" borderId="20" xfId="0" applyFont="1" applyFill="1" applyBorder="1" applyAlignment="1">
      <alignment vertical="top" wrapText="1"/>
    </xf>
    <xf numFmtId="0" fontId="20" fillId="5" borderId="14" xfId="0" applyFont="1" applyFill="1" applyBorder="1" applyAlignment="1">
      <alignment horizontal="right" vertical="center" wrapText="1"/>
    </xf>
    <xf numFmtId="0" fontId="20" fillId="5" borderId="0" xfId="0" applyFont="1" applyFill="1" applyBorder="1" applyAlignment="1">
      <alignment horizontal="right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17" fillId="6" borderId="16" xfId="0" applyFont="1" applyFill="1" applyBorder="1" applyAlignment="1">
      <alignment vertical="center" wrapText="1"/>
    </xf>
    <xf numFmtId="0" fontId="20" fillId="5" borderId="21" xfId="0" applyFont="1" applyFill="1" applyBorder="1" applyAlignment="1">
      <alignment horizontal="left" wrapText="1"/>
    </xf>
    <xf numFmtId="0" fontId="20" fillId="5" borderId="23" xfId="0" applyFont="1" applyFill="1" applyBorder="1" applyAlignment="1">
      <alignment horizontal="left" wrapText="1"/>
    </xf>
    <xf numFmtId="0" fontId="20" fillId="5" borderId="52" xfId="0" applyFont="1" applyFill="1" applyBorder="1" applyAlignment="1">
      <alignment horizontal="left" wrapText="1"/>
    </xf>
    <xf numFmtId="0" fontId="20" fillId="5" borderId="55" xfId="0" applyFont="1" applyFill="1" applyBorder="1" applyAlignment="1">
      <alignment horizontal="left" wrapText="1"/>
    </xf>
    <xf numFmtId="0" fontId="20" fillId="5" borderId="21" xfId="0" applyFont="1" applyFill="1" applyBorder="1" applyAlignment="1">
      <alignment horizontal="left" vertical="center" wrapText="1"/>
    </xf>
    <xf numFmtId="0" fontId="20" fillId="5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164" fontId="2" fillId="4" borderId="10" xfId="0" applyNumberFormat="1" applyFont="1" applyFill="1" applyBorder="1" applyProtection="1">
      <protection locked="0"/>
    </xf>
    <xf numFmtId="164" fontId="2" fillId="4" borderId="11" xfId="0" applyNumberFormat="1" applyFont="1" applyFill="1" applyBorder="1" applyProtection="1"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2" fillId="5" borderId="10" xfId="0" applyNumberFormat="1" applyFont="1" applyFill="1" applyBorder="1" applyProtection="1"/>
    <xf numFmtId="164" fontId="2" fillId="5" borderId="11" xfId="0" applyNumberFormat="1" applyFont="1" applyFill="1" applyBorder="1" applyProtection="1"/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16" fillId="6" borderId="7" xfId="0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2" fillId="4" borderId="10" xfId="0" applyNumberFormat="1" applyFont="1" applyFill="1" applyBorder="1" applyAlignment="1" applyProtection="1">
      <alignment horizontal="left"/>
      <protection locked="0"/>
    </xf>
    <xf numFmtId="164" fontId="2" fillId="4" borderId="5" xfId="0" applyNumberFormat="1" applyFont="1" applyFill="1" applyBorder="1" applyAlignment="1" applyProtection="1">
      <alignment horizontal="left"/>
      <protection locked="0"/>
    </xf>
    <xf numFmtId="164" fontId="2" fillId="4" borderId="11" xfId="0" applyNumberFormat="1" applyFont="1" applyFill="1" applyBorder="1" applyAlignment="1" applyProtection="1">
      <alignment horizontal="left"/>
      <protection locked="0"/>
    </xf>
    <xf numFmtId="0" fontId="10" fillId="7" borderId="7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right" vertical="center"/>
    </xf>
    <xf numFmtId="0" fontId="3" fillId="3" borderId="14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 wrapText="1"/>
    </xf>
    <xf numFmtId="0" fontId="3" fillId="3" borderId="15" xfId="0" applyFont="1" applyFill="1" applyBorder="1" applyAlignment="1" applyProtection="1">
      <alignment horizontal="left" wrapText="1"/>
    </xf>
    <xf numFmtId="0" fontId="3" fillId="3" borderId="14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left"/>
    </xf>
    <xf numFmtId="0" fontId="10" fillId="8" borderId="4" xfId="0" applyFont="1" applyFill="1" applyBorder="1" applyAlignment="1">
      <alignment horizontal="left"/>
    </xf>
    <xf numFmtId="0" fontId="2" fillId="0" borderId="3" xfId="0" applyFont="1" applyBorder="1"/>
    <xf numFmtId="0" fontId="3" fillId="0" borderId="5" xfId="0" applyFont="1" applyBorder="1" applyAlignment="1">
      <alignment horizontal="left" wrapText="1"/>
    </xf>
    <xf numFmtId="0" fontId="2" fillId="5" borderId="41" xfId="0" applyFont="1" applyFill="1" applyBorder="1" applyAlignment="1">
      <alignment horizontal="left"/>
    </xf>
    <xf numFmtId="0" fontId="2" fillId="5" borderId="42" xfId="0" applyFont="1" applyFill="1" applyBorder="1" applyAlignment="1">
      <alignment horizontal="left"/>
    </xf>
  </cellXfs>
  <cellStyles count="5">
    <cellStyle name="Ehunekoa" xfId="1" builtinId="5"/>
    <cellStyle name="Euro" xfId="2"/>
    <cellStyle name="Hiperesteka" xfId="4" builtinId="8"/>
    <cellStyle name="Moneta [0]" xfId="3" builtinId="7"/>
    <cellStyle name="Normala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workbookViewId="0">
      <selection activeCell="F29" sqref="F29:H29"/>
    </sheetView>
  </sheetViews>
  <sheetFormatPr defaultColWidth="20.7109375" defaultRowHeight="15"/>
  <cols>
    <col min="1" max="2" width="20.7109375" style="102"/>
    <col min="3" max="3" width="11.5703125" style="102" customWidth="1"/>
    <col min="4" max="4" width="20.7109375" style="102"/>
    <col min="5" max="5" width="12.42578125" style="102" customWidth="1"/>
    <col min="6" max="6" width="12" style="102" customWidth="1"/>
    <col min="7" max="7" width="26.5703125" style="102" customWidth="1"/>
    <col min="8" max="8" width="13.28515625" style="102" customWidth="1"/>
    <col min="9" max="9" width="4.7109375" style="116" customWidth="1"/>
    <col min="10" max="10" width="4.28515625" style="111" customWidth="1"/>
    <col min="11" max="11" width="13.42578125" style="111" bestFit="1" customWidth="1"/>
    <col min="12" max="12" width="13.42578125" style="111" customWidth="1"/>
    <col min="13" max="13" width="11.7109375" style="111" bestFit="1" customWidth="1"/>
    <col min="14" max="14" width="32.140625" style="111" bestFit="1" customWidth="1"/>
    <col min="15" max="15" width="42.85546875" style="111" bestFit="1" customWidth="1"/>
    <col min="16" max="16" width="45.7109375" style="102" bestFit="1" customWidth="1"/>
    <col min="17" max="17" width="44.140625" style="102" bestFit="1" customWidth="1"/>
    <col min="18" max="16384" width="20.7109375" style="102"/>
  </cols>
  <sheetData>
    <row r="1" spans="1:17" ht="15.75" customHeight="1">
      <c r="A1" s="200" t="s">
        <v>121</v>
      </c>
      <c r="B1" s="201"/>
      <c r="C1" s="201"/>
      <c r="D1" s="201"/>
      <c r="E1" s="201"/>
      <c r="F1" s="201"/>
      <c r="G1" s="201"/>
      <c r="H1" s="201"/>
      <c r="J1" s="111" t="s">
        <v>94</v>
      </c>
      <c r="K1" s="111" t="s">
        <v>96</v>
      </c>
      <c r="L1" s="111" t="s">
        <v>114</v>
      </c>
      <c r="M1" s="111" t="s">
        <v>111</v>
      </c>
      <c r="N1" s="111" t="s">
        <v>67</v>
      </c>
      <c r="O1" s="111" t="s">
        <v>75</v>
      </c>
      <c r="P1" s="111" t="s">
        <v>79</v>
      </c>
      <c r="Q1" s="111" t="s">
        <v>81</v>
      </c>
    </row>
    <row r="2" spans="1:17" ht="15.75" thickBot="1">
      <c r="J2" s="111" t="s">
        <v>95</v>
      </c>
      <c r="K2" s="111" t="s">
        <v>97</v>
      </c>
      <c r="L2" s="111" t="s">
        <v>113</v>
      </c>
      <c r="M2" s="111" t="s">
        <v>104</v>
      </c>
      <c r="N2" s="111" t="s">
        <v>100</v>
      </c>
      <c r="O2" s="111" t="s">
        <v>76</v>
      </c>
      <c r="P2" s="111" t="s">
        <v>115</v>
      </c>
      <c r="Q2" s="111" t="s">
        <v>82</v>
      </c>
    </row>
    <row r="3" spans="1:17" ht="15.75" thickBot="1">
      <c r="A3" s="184" t="s">
        <v>146</v>
      </c>
      <c r="B3" s="185"/>
      <c r="C3" s="185"/>
      <c r="D3" s="185"/>
      <c r="E3" s="185"/>
      <c r="F3" s="185"/>
      <c r="G3" s="185"/>
      <c r="H3" s="186"/>
      <c r="K3" s="111" t="s">
        <v>98</v>
      </c>
      <c r="M3" s="111" t="s">
        <v>102</v>
      </c>
      <c r="N3" s="111" t="s">
        <v>101</v>
      </c>
      <c r="O3" s="111" t="s">
        <v>106</v>
      </c>
      <c r="P3" s="111" t="s">
        <v>80</v>
      </c>
      <c r="Q3" s="111" t="s">
        <v>83</v>
      </c>
    </row>
    <row r="4" spans="1:17" ht="12" customHeight="1">
      <c r="A4" s="118"/>
      <c r="B4" s="187" t="s">
        <v>84</v>
      </c>
      <c r="C4" s="187"/>
      <c r="D4" s="146" t="s">
        <v>85</v>
      </c>
      <c r="E4" s="147"/>
      <c r="F4" s="119" t="s">
        <v>112</v>
      </c>
      <c r="G4" s="120" t="s">
        <v>86</v>
      </c>
      <c r="H4" s="121" t="s">
        <v>87</v>
      </c>
      <c r="K4" s="111" t="s">
        <v>99</v>
      </c>
      <c r="M4" s="111" t="s">
        <v>103</v>
      </c>
      <c r="P4" s="111"/>
      <c r="Q4" s="111"/>
    </row>
    <row r="5" spans="1:17">
      <c r="A5" s="122" t="s">
        <v>88</v>
      </c>
      <c r="B5" s="188"/>
      <c r="C5" s="188"/>
      <c r="D5" s="150"/>
      <c r="E5" s="151"/>
      <c r="F5" s="110"/>
      <c r="G5" s="109"/>
      <c r="H5" s="123"/>
    </row>
    <row r="6" spans="1:17">
      <c r="A6" s="122" t="s">
        <v>89</v>
      </c>
      <c r="B6" s="188"/>
      <c r="C6" s="188"/>
      <c r="D6" s="150"/>
      <c r="E6" s="151"/>
      <c r="F6" s="110"/>
      <c r="G6" s="109"/>
      <c r="H6" s="123"/>
    </row>
    <row r="7" spans="1:17">
      <c r="A7" s="122" t="s">
        <v>90</v>
      </c>
      <c r="B7" s="188"/>
      <c r="C7" s="188"/>
      <c r="D7" s="150"/>
      <c r="E7" s="151"/>
      <c r="F7" s="110"/>
      <c r="G7" s="109"/>
      <c r="H7" s="123"/>
    </row>
    <row r="8" spans="1:17">
      <c r="A8" s="122" t="s">
        <v>91</v>
      </c>
      <c r="B8" s="188"/>
      <c r="C8" s="188"/>
      <c r="D8" s="150"/>
      <c r="E8" s="151"/>
      <c r="F8" s="110"/>
      <c r="G8" s="109"/>
      <c r="H8" s="123"/>
    </row>
    <row r="9" spans="1:17">
      <c r="A9" s="122" t="s">
        <v>92</v>
      </c>
      <c r="B9" s="188"/>
      <c r="C9" s="188"/>
      <c r="D9" s="150"/>
      <c r="E9" s="151"/>
      <c r="F9" s="110"/>
      <c r="G9" s="109"/>
      <c r="H9" s="123"/>
    </row>
    <row r="10" spans="1:17">
      <c r="A10" s="122" t="s">
        <v>93</v>
      </c>
      <c r="B10" s="188"/>
      <c r="C10" s="188"/>
      <c r="D10" s="150"/>
      <c r="E10" s="151"/>
      <c r="F10" s="110"/>
      <c r="G10" s="109"/>
      <c r="H10" s="123"/>
    </row>
    <row r="11" spans="1:17">
      <c r="A11" s="122" t="s">
        <v>126</v>
      </c>
      <c r="B11" s="188"/>
      <c r="C11" s="188"/>
      <c r="D11" s="150"/>
      <c r="E11" s="151"/>
      <c r="F11" s="110"/>
      <c r="G11" s="109"/>
      <c r="H11" s="123"/>
    </row>
    <row r="12" spans="1:17" ht="15.75" thickBot="1">
      <c r="A12" s="124" t="s">
        <v>127</v>
      </c>
      <c r="B12" s="165"/>
      <c r="C12" s="165"/>
      <c r="D12" s="152"/>
      <c r="E12" s="153"/>
      <c r="F12" s="125"/>
      <c r="G12" s="126"/>
      <c r="H12" s="127"/>
    </row>
    <row r="13" spans="1:17" ht="15.75" thickBot="1">
      <c r="A13" s="203" t="s">
        <v>124</v>
      </c>
      <c r="B13" s="204"/>
      <c r="C13" s="205"/>
      <c r="D13" s="154"/>
      <c r="E13" s="155"/>
      <c r="F13" s="206" t="s">
        <v>125</v>
      </c>
      <c r="G13" s="204"/>
      <c r="H13" s="117"/>
    </row>
    <row r="14" spans="1:17" ht="15.75" thickBot="1">
      <c r="A14" s="202" t="s">
        <v>66</v>
      </c>
      <c r="B14" s="192"/>
      <c r="C14" s="192"/>
      <c r="D14" s="192"/>
      <c r="E14" s="192"/>
      <c r="F14" s="192"/>
      <c r="G14" s="192"/>
      <c r="H14" s="193"/>
    </row>
    <row r="15" spans="1:17" ht="30.75" customHeight="1" thickBot="1">
      <c r="A15" s="132" t="s">
        <v>137</v>
      </c>
      <c r="B15" s="104"/>
      <c r="C15" s="207" t="s">
        <v>119</v>
      </c>
      <c r="D15" s="208"/>
      <c r="E15" s="94">
        <f>'Presupuesto distribución'!F6</f>
        <v>0</v>
      </c>
      <c r="F15" s="131" t="s">
        <v>138</v>
      </c>
      <c r="G15" s="133"/>
      <c r="H15" s="134" t="e">
        <f>E15/G15</f>
        <v>#DIV/0!</v>
      </c>
    </row>
    <row r="16" spans="1:17" ht="15" customHeight="1" thickBot="1">
      <c r="A16" s="156" t="s">
        <v>139</v>
      </c>
      <c r="B16" s="157"/>
      <c r="C16" s="157"/>
      <c r="D16" s="157"/>
      <c r="E16" s="157"/>
      <c r="F16" s="158"/>
      <c r="G16" s="159"/>
      <c r="H16" s="160"/>
    </row>
    <row r="17" spans="1:8" ht="30" customHeight="1" thickBot="1">
      <c r="A17" s="177" t="s">
        <v>147</v>
      </c>
      <c r="B17" s="178"/>
      <c r="C17" s="178"/>
      <c r="D17" s="178"/>
      <c r="E17" s="178"/>
      <c r="F17" s="178"/>
      <c r="G17" s="179"/>
      <c r="H17" s="95">
        <f>'Presupuesto distribución'!F16+'Presupuesto distribución'!F26</f>
        <v>0</v>
      </c>
    </row>
    <row r="18" spans="1:8" ht="20.25" customHeight="1">
      <c r="A18" s="171" t="s">
        <v>110</v>
      </c>
      <c r="B18" s="172"/>
      <c r="C18" s="172"/>
      <c r="D18" s="173"/>
      <c r="E18" s="182"/>
      <c r="F18" s="108" t="s">
        <v>68</v>
      </c>
      <c r="G18" s="169"/>
      <c r="H18" s="170"/>
    </row>
    <row r="19" spans="1:8" ht="18" customHeight="1" thickBot="1">
      <c r="A19" s="174"/>
      <c r="B19" s="175"/>
      <c r="C19" s="175"/>
      <c r="D19" s="176"/>
      <c r="E19" s="183"/>
      <c r="F19" s="180" t="s">
        <v>105</v>
      </c>
      <c r="G19" s="181"/>
      <c r="H19" s="96"/>
    </row>
    <row r="20" spans="1:8" ht="15" customHeight="1">
      <c r="A20" s="194" t="s">
        <v>140</v>
      </c>
      <c r="B20" s="195"/>
      <c r="C20" s="198" t="s">
        <v>69</v>
      </c>
      <c r="D20" s="199"/>
      <c r="E20" s="105"/>
      <c r="F20" s="199" t="s">
        <v>73</v>
      </c>
      <c r="G20" s="199"/>
      <c r="H20" s="97"/>
    </row>
    <row r="21" spans="1:8" ht="15" customHeight="1">
      <c r="A21" s="194"/>
      <c r="B21" s="195"/>
      <c r="C21" s="198" t="s">
        <v>70</v>
      </c>
      <c r="D21" s="199"/>
      <c r="E21" s="106"/>
      <c r="F21" s="199" t="s">
        <v>73</v>
      </c>
      <c r="G21" s="199"/>
      <c r="H21" s="98"/>
    </row>
    <row r="22" spans="1:8" ht="15" customHeight="1">
      <c r="A22" s="194"/>
      <c r="B22" s="195"/>
      <c r="C22" s="198" t="s">
        <v>71</v>
      </c>
      <c r="D22" s="199"/>
      <c r="E22" s="106"/>
      <c r="F22" s="199" t="s">
        <v>73</v>
      </c>
      <c r="G22" s="199"/>
      <c r="H22" s="98"/>
    </row>
    <row r="23" spans="1:8" ht="15.75" thickBot="1">
      <c r="A23" s="196"/>
      <c r="B23" s="197"/>
      <c r="C23" s="167" t="s">
        <v>72</v>
      </c>
      <c r="D23" s="168"/>
      <c r="E23" s="107"/>
      <c r="F23" s="168" t="s">
        <v>74</v>
      </c>
      <c r="G23" s="168"/>
      <c r="H23" s="99"/>
    </row>
    <row r="24" spans="1:8" ht="15" customHeight="1" thickBot="1">
      <c r="A24" s="156" t="s">
        <v>141</v>
      </c>
      <c r="B24" s="157"/>
      <c r="C24" s="157"/>
      <c r="D24" s="157"/>
      <c r="E24" s="158"/>
      <c r="F24" s="159"/>
      <c r="G24" s="161"/>
      <c r="H24" s="160"/>
    </row>
    <row r="25" spans="1:8" ht="15.75" thickBot="1">
      <c r="A25" s="189" t="s">
        <v>77</v>
      </c>
      <c r="B25" s="190"/>
      <c r="C25" s="190"/>
      <c r="D25" s="190"/>
      <c r="E25" s="190"/>
      <c r="F25" s="192"/>
      <c r="G25" s="192"/>
      <c r="H25" s="193"/>
    </row>
    <row r="26" spans="1:8" ht="19.5" customHeight="1" thickBot="1">
      <c r="A26" s="162" t="s">
        <v>120</v>
      </c>
      <c r="B26" s="163"/>
      <c r="C26" s="163"/>
      <c r="D26" s="163"/>
      <c r="E26" s="163"/>
      <c r="F26" s="163"/>
      <c r="G26" s="164"/>
      <c r="H26" s="100" t="e">
        <f>'Presupuesto distribución'!G50</f>
        <v>#DIV/0!</v>
      </c>
    </row>
    <row r="27" spans="1:8" ht="24.75" customHeight="1" thickBot="1">
      <c r="A27" s="162" t="s">
        <v>148</v>
      </c>
      <c r="B27" s="163"/>
      <c r="C27" s="163"/>
      <c r="D27" s="163"/>
      <c r="E27" s="163"/>
      <c r="F27" s="163"/>
      <c r="G27" s="164"/>
      <c r="H27" s="101" t="e">
        <f>'Funciones del plan propuesto '!F35/'Funciones realizadas'!E36</f>
        <v>#DIV/0!</v>
      </c>
    </row>
    <row r="28" spans="1:8" ht="15.75" thickBot="1">
      <c r="A28" s="189" t="s">
        <v>78</v>
      </c>
      <c r="B28" s="190"/>
      <c r="C28" s="190"/>
      <c r="D28" s="190"/>
      <c r="E28" s="190"/>
      <c r="F28" s="190"/>
      <c r="G28" s="190"/>
      <c r="H28" s="191"/>
    </row>
    <row r="29" spans="1:8" ht="15" customHeight="1" thickBot="1">
      <c r="A29" s="162" t="s">
        <v>142</v>
      </c>
      <c r="B29" s="163"/>
      <c r="C29" s="163"/>
      <c r="D29" s="163"/>
      <c r="E29" s="164"/>
      <c r="F29" s="159"/>
      <c r="G29" s="161"/>
      <c r="H29" s="160"/>
    </row>
    <row r="30" spans="1:8" ht="15" customHeight="1" thickBot="1">
      <c r="A30" s="162" t="s">
        <v>143</v>
      </c>
      <c r="B30" s="163"/>
      <c r="C30" s="163"/>
      <c r="D30" s="163"/>
      <c r="E30" s="164"/>
      <c r="F30" s="159"/>
      <c r="G30" s="161"/>
      <c r="H30" s="160"/>
    </row>
    <row r="31" spans="1:8" ht="15.75" thickBot="1">
      <c r="A31" s="189" t="s">
        <v>122</v>
      </c>
      <c r="B31" s="190"/>
      <c r="C31" s="190"/>
      <c r="D31" s="190"/>
      <c r="E31" s="190"/>
      <c r="F31" s="190"/>
      <c r="G31" s="190"/>
      <c r="H31" s="191"/>
    </row>
    <row r="32" spans="1:8" ht="15.75" thickBot="1">
      <c r="A32" s="177" t="s">
        <v>123</v>
      </c>
      <c r="B32" s="178"/>
      <c r="C32" s="178"/>
      <c r="D32" s="178"/>
      <c r="E32" s="178"/>
      <c r="F32" s="178"/>
      <c r="G32" s="179"/>
      <c r="H32" s="128" t="e">
        <f>H13/D13</f>
        <v>#DIV/0!</v>
      </c>
    </row>
    <row r="34" spans="1:8">
      <c r="A34" s="103"/>
      <c r="B34" s="148" t="s">
        <v>116</v>
      </c>
      <c r="C34" s="149"/>
      <c r="D34" s="149"/>
      <c r="E34" s="149"/>
      <c r="F34" s="149"/>
      <c r="G34" s="149"/>
      <c r="H34" s="149"/>
    </row>
    <row r="35" spans="1:8">
      <c r="A35" s="112"/>
      <c r="B35" s="148" t="s">
        <v>117</v>
      </c>
      <c r="C35" s="149"/>
      <c r="D35" s="149"/>
      <c r="E35" s="149"/>
      <c r="F35" s="149"/>
      <c r="G35" s="149"/>
      <c r="H35" s="149"/>
    </row>
    <row r="36" spans="1:8">
      <c r="A36" s="113"/>
      <c r="B36" s="148" t="s">
        <v>118</v>
      </c>
      <c r="C36" s="149"/>
      <c r="D36" s="149"/>
      <c r="E36" s="149"/>
      <c r="F36" s="149"/>
      <c r="G36" s="149"/>
      <c r="H36" s="149"/>
    </row>
    <row r="38" spans="1:8">
      <c r="A38" s="166" t="s">
        <v>145</v>
      </c>
      <c r="B38" s="166"/>
      <c r="C38" s="166"/>
      <c r="D38" s="166"/>
      <c r="E38" s="166"/>
      <c r="F38" s="166"/>
      <c r="G38" s="166"/>
      <c r="H38" s="166"/>
    </row>
    <row r="39" spans="1:8" ht="15" customHeight="1">
      <c r="A39" s="166" t="s">
        <v>144</v>
      </c>
      <c r="B39" s="166"/>
      <c r="C39" s="166"/>
      <c r="D39" s="166"/>
      <c r="E39" s="166"/>
      <c r="F39" s="166"/>
      <c r="G39" s="166"/>
      <c r="H39" s="166"/>
    </row>
    <row r="40" spans="1:8">
      <c r="A40" s="166" t="s">
        <v>149</v>
      </c>
      <c r="B40" s="166"/>
      <c r="C40" s="166"/>
      <c r="D40" s="166"/>
      <c r="E40" s="166"/>
      <c r="F40" s="166"/>
      <c r="G40" s="166"/>
      <c r="H40" s="166"/>
    </row>
    <row r="43" spans="1:8" ht="51" customHeight="1">
      <c r="A43" s="166"/>
      <c r="B43" s="166"/>
      <c r="C43" s="166"/>
      <c r="D43" s="166"/>
      <c r="E43" s="166"/>
      <c r="F43" s="166"/>
      <c r="G43" s="166"/>
      <c r="H43" s="166"/>
    </row>
    <row r="44" spans="1:8" ht="26.25" customHeight="1">
      <c r="A44" s="166"/>
      <c r="B44" s="166"/>
      <c r="C44" s="166"/>
      <c r="D44" s="166"/>
      <c r="E44" s="166"/>
      <c r="F44" s="166"/>
      <c r="G44" s="166"/>
      <c r="H44" s="166"/>
    </row>
  </sheetData>
  <sheetProtection algorithmName="SHA-512" hashValue="iHN3HGSrLeWlSBXEzIfWR8H7WVjlkgHZcuU/OIkmVL88tsSRjDbvXbl72tJw/xMZrRByxciAgqZ7Y73nARzJCg==" saltValue="W+O7LuHactjKTUTsr5+jpw==" spinCount="100000" sheet="1" selectLockedCells="1"/>
  <mergeCells count="61">
    <mergeCell ref="A1:H1"/>
    <mergeCell ref="A14:H14"/>
    <mergeCell ref="B6:C6"/>
    <mergeCell ref="A31:H31"/>
    <mergeCell ref="A32:G32"/>
    <mergeCell ref="B9:C9"/>
    <mergeCell ref="B10:C10"/>
    <mergeCell ref="B11:C11"/>
    <mergeCell ref="D9:E9"/>
    <mergeCell ref="D10:E10"/>
    <mergeCell ref="D11:E11"/>
    <mergeCell ref="A13:C13"/>
    <mergeCell ref="F13:G13"/>
    <mergeCell ref="C15:D15"/>
    <mergeCell ref="B7:C7"/>
    <mergeCell ref="B8:C8"/>
    <mergeCell ref="A44:H44"/>
    <mergeCell ref="A3:H3"/>
    <mergeCell ref="B4:C4"/>
    <mergeCell ref="B5:C5"/>
    <mergeCell ref="A39:H39"/>
    <mergeCell ref="A30:E30"/>
    <mergeCell ref="F30:H30"/>
    <mergeCell ref="A28:H28"/>
    <mergeCell ref="A25:H25"/>
    <mergeCell ref="A20:B23"/>
    <mergeCell ref="C20:D20"/>
    <mergeCell ref="F20:G20"/>
    <mergeCell ref="C21:D21"/>
    <mergeCell ref="F21:G21"/>
    <mergeCell ref="C22:D22"/>
    <mergeCell ref="F22:G22"/>
    <mergeCell ref="B12:C12"/>
    <mergeCell ref="A43:H43"/>
    <mergeCell ref="C23:D23"/>
    <mergeCell ref="F23:G23"/>
    <mergeCell ref="G18:H18"/>
    <mergeCell ref="A40:H40"/>
    <mergeCell ref="A38:H38"/>
    <mergeCell ref="A27:G27"/>
    <mergeCell ref="A18:D19"/>
    <mergeCell ref="A17:G17"/>
    <mergeCell ref="F19:G19"/>
    <mergeCell ref="E18:E19"/>
    <mergeCell ref="A26:G26"/>
    <mergeCell ref="D4:E4"/>
    <mergeCell ref="B35:H35"/>
    <mergeCell ref="B34:H34"/>
    <mergeCell ref="B36:H36"/>
    <mergeCell ref="D5:E5"/>
    <mergeCell ref="D6:E6"/>
    <mergeCell ref="D7:E7"/>
    <mergeCell ref="D8:E8"/>
    <mergeCell ref="D12:E12"/>
    <mergeCell ref="D13:E13"/>
    <mergeCell ref="A16:F16"/>
    <mergeCell ref="G16:H16"/>
    <mergeCell ref="A24:E24"/>
    <mergeCell ref="F24:H24"/>
    <mergeCell ref="A29:E29"/>
    <mergeCell ref="F29:H29"/>
  </mergeCells>
  <dataValidations count="8">
    <dataValidation type="list" allowBlank="1" showInputMessage="1" showErrorMessage="1" sqref="B15 E20:E23">
      <formula1>$J$1:$J$2</formula1>
    </dataValidation>
    <dataValidation type="list" allowBlank="1" showInputMessage="1" showErrorMessage="1" sqref="G16:H16">
      <formula1>$N$1:$N$3</formula1>
    </dataValidation>
    <dataValidation type="list" allowBlank="1" showInputMessage="1" showErrorMessage="1" sqref="F24:H24">
      <formula1>$O$1:$O$3</formula1>
    </dataValidation>
    <dataValidation type="list" allowBlank="1" showInputMessage="1" showErrorMessage="1" sqref="G5:G12">
      <formula1>$K$1:$K$4</formula1>
    </dataValidation>
    <dataValidation type="list" allowBlank="1" showInputMessage="1" showErrorMessage="1" sqref="E18">
      <formula1>$M$1:$M$4</formula1>
    </dataValidation>
    <dataValidation type="list" allowBlank="1" showInputMessage="1" showErrorMessage="1" sqref="F5:F12">
      <formula1>$L$1:$L$2</formula1>
    </dataValidation>
    <dataValidation type="list" allowBlank="1" showInputMessage="1" showErrorMessage="1" sqref="F29:H29">
      <formula1>$P$1:$P$3</formula1>
    </dataValidation>
    <dataValidation type="list" allowBlank="1" showInputMessage="1" showErrorMessage="1" sqref="F30:H30 F32:G32">
      <formula1>$Q$1:$Q$3</formula1>
    </dataValidation>
  </dataValidations>
  <pageMargins left="0.7" right="0.7" top="0.75" bottom="0.75" header="0.31496062000000002" footer="0.31496062000000002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opLeftCell="A4" zoomScaleNormal="100" workbookViewId="0">
      <selection activeCell="E34" sqref="E34"/>
    </sheetView>
  </sheetViews>
  <sheetFormatPr defaultColWidth="9.140625" defaultRowHeight="12"/>
  <cols>
    <col min="1" max="1" width="5.5703125" style="1" customWidth="1"/>
    <col min="2" max="2" width="7.42578125" style="1" customWidth="1"/>
    <col min="3" max="3" width="41.7109375" style="1" customWidth="1"/>
    <col min="4" max="4" width="4.85546875" style="1" customWidth="1"/>
    <col min="5" max="5" width="19.28515625" style="1" bestFit="1" customWidth="1"/>
    <col min="6" max="6" width="13.5703125" style="2" bestFit="1" customWidth="1"/>
    <col min="7" max="7" width="13.42578125" style="1" customWidth="1"/>
    <col min="8" max="8" width="12.28515625" style="1" bestFit="1" customWidth="1"/>
    <col min="9" max="16384" width="9.140625" style="1"/>
  </cols>
  <sheetData>
    <row r="1" spans="1:8" ht="15.75">
      <c r="A1" s="228" t="s">
        <v>56</v>
      </c>
      <c r="B1" s="229"/>
      <c r="C1" s="229"/>
      <c r="D1" s="229"/>
      <c r="E1" s="229"/>
      <c r="F1" s="229"/>
      <c r="G1" s="230"/>
    </row>
    <row r="2" spans="1:8" s="3" customFormat="1">
      <c r="A2" s="231"/>
      <c r="B2" s="231"/>
      <c r="C2" s="231"/>
      <c r="D2" s="231"/>
      <c r="E2" s="231"/>
      <c r="F2" s="231"/>
      <c r="G2" s="231"/>
    </row>
    <row r="3" spans="1:8" s="31" customFormat="1" ht="15.75">
      <c r="A3" s="220" t="s">
        <v>150</v>
      </c>
      <c r="B3" s="221"/>
      <c r="C3" s="221"/>
      <c r="D3" s="221"/>
      <c r="E3" s="221"/>
      <c r="F3" s="221"/>
      <c r="G3" s="222"/>
    </row>
    <row r="4" spans="1:8">
      <c r="A4" s="36"/>
      <c r="B4" s="32"/>
      <c r="C4" s="33"/>
      <c r="D4" s="34"/>
      <c r="E4" s="34"/>
      <c r="F4" s="35"/>
      <c r="G4" s="3"/>
      <c r="H4" s="7"/>
    </row>
    <row r="5" spans="1:8" ht="24">
      <c r="A5" s="13" t="s">
        <v>28</v>
      </c>
      <c r="B5" s="14"/>
      <c r="C5" s="14"/>
      <c r="D5" s="14"/>
      <c r="E5" s="42" t="s">
        <v>29</v>
      </c>
      <c r="F5" s="43" t="s">
        <v>30</v>
      </c>
      <c r="G5" s="44" t="s">
        <v>31</v>
      </c>
      <c r="H5" s="10"/>
    </row>
    <row r="6" spans="1:8">
      <c r="A6" s="15" t="s">
        <v>36</v>
      </c>
      <c r="B6" s="16"/>
      <c r="C6" s="16"/>
      <c r="D6" s="16"/>
      <c r="E6" s="5"/>
      <c r="F6" s="46">
        <f>SUM(E7:E10)</f>
        <v>0</v>
      </c>
      <c r="G6" s="76" t="e">
        <f>F6/F$46</f>
        <v>#DIV/0!</v>
      </c>
      <c r="H6" s="10"/>
    </row>
    <row r="7" spans="1:8">
      <c r="A7" s="11" t="s">
        <v>20</v>
      </c>
      <c r="B7" s="225"/>
      <c r="C7" s="226"/>
      <c r="D7" s="227"/>
      <c r="E7" s="45"/>
      <c r="F7" s="17"/>
      <c r="G7" s="50"/>
      <c r="H7" s="10"/>
    </row>
    <row r="8" spans="1:8">
      <c r="A8" s="11" t="s">
        <v>21</v>
      </c>
      <c r="B8" s="225"/>
      <c r="C8" s="226"/>
      <c r="D8" s="227"/>
      <c r="E8" s="45"/>
      <c r="F8" s="17"/>
      <c r="G8" s="26"/>
      <c r="H8" s="10"/>
    </row>
    <row r="9" spans="1:8">
      <c r="A9" s="11" t="s">
        <v>24</v>
      </c>
      <c r="B9" s="225"/>
      <c r="C9" s="226"/>
      <c r="D9" s="227"/>
      <c r="E9" s="45"/>
      <c r="F9" s="9"/>
      <c r="G9" s="49"/>
      <c r="H9" s="10"/>
    </row>
    <row r="10" spans="1:8">
      <c r="A10" s="11" t="s">
        <v>35</v>
      </c>
      <c r="B10" s="225"/>
      <c r="C10" s="226"/>
      <c r="D10" s="227"/>
      <c r="E10" s="45"/>
      <c r="F10" s="9"/>
      <c r="G10" s="49"/>
      <c r="H10" s="10"/>
    </row>
    <row r="11" spans="1:8">
      <c r="A11" s="15" t="s">
        <v>37</v>
      </c>
      <c r="B11" s="16"/>
      <c r="C11" s="16"/>
      <c r="D11" s="16"/>
      <c r="E11" s="5"/>
      <c r="F11" s="47">
        <f>SUM(E12:E15)</f>
        <v>0</v>
      </c>
      <c r="G11" s="76" t="e">
        <f>F11/F$46</f>
        <v>#DIV/0!</v>
      </c>
      <c r="H11" s="10"/>
    </row>
    <row r="12" spans="1:8">
      <c r="A12" s="11" t="s">
        <v>10</v>
      </c>
      <c r="B12" s="225"/>
      <c r="C12" s="226"/>
      <c r="D12" s="227"/>
      <c r="E12" s="45"/>
      <c r="F12" s="17"/>
      <c r="G12" s="26"/>
      <c r="H12" s="10"/>
    </row>
    <row r="13" spans="1:8">
      <c r="A13" s="11" t="s">
        <v>11</v>
      </c>
      <c r="B13" s="225"/>
      <c r="C13" s="226"/>
      <c r="D13" s="227"/>
      <c r="E13" s="45"/>
      <c r="F13" s="17"/>
      <c r="G13" s="26"/>
      <c r="H13" s="10"/>
    </row>
    <row r="14" spans="1:8">
      <c r="A14" s="11" t="s">
        <v>12</v>
      </c>
      <c r="B14" s="225"/>
      <c r="C14" s="226"/>
      <c r="D14" s="227"/>
      <c r="E14" s="45"/>
      <c r="F14" s="17"/>
      <c r="G14" s="26"/>
      <c r="H14" s="10"/>
    </row>
    <row r="15" spans="1:8">
      <c r="A15" s="11" t="s">
        <v>14</v>
      </c>
      <c r="B15" s="225"/>
      <c r="C15" s="226"/>
      <c r="D15" s="227"/>
      <c r="E15" s="45"/>
      <c r="F15" s="17"/>
      <c r="G15" s="26"/>
      <c r="H15" s="10"/>
    </row>
    <row r="16" spans="1:8" s="8" customFormat="1">
      <c r="A16" s="15" t="s">
        <v>38</v>
      </c>
      <c r="B16" s="16"/>
      <c r="C16" s="16"/>
      <c r="D16" s="16"/>
      <c r="E16" s="5"/>
      <c r="F16" s="47">
        <f>SUM(E17:E20)</f>
        <v>0</v>
      </c>
      <c r="G16" s="77" t="e">
        <f>F16/F$46</f>
        <v>#DIV/0!</v>
      </c>
    </row>
    <row r="17" spans="1:7" s="8" customFormat="1">
      <c r="A17" s="11" t="s">
        <v>13</v>
      </c>
      <c r="B17" s="225"/>
      <c r="C17" s="226"/>
      <c r="D17" s="227"/>
      <c r="E17" s="45"/>
      <c r="F17" s="17"/>
      <c r="G17" s="27"/>
    </row>
    <row r="18" spans="1:7" s="8" customFormat="1">
      <c r="A18" s="11" t="s">
        <v>0</v>
      </c>
      <c r="B18" s="225"/>
      <c r="C18" s="226"/>
      <c r="D18" s="227"/>
      <c r="E18" s="45"/>
      <c r="F18" s="17"/>
      <c r="G18" s="27"/>
    </row>
    <row r="19" spans="1:7" s="8" customFormat="1">
      <c r="A19" s="11" t="s">
        <v>18</v>
      </c>
      <c r="B19" s="225"/>
      <c r="C19" s="226"/>
      <c r="D19" s="227"/>
      <c r="E19" s="45"/>
      <c r="F19" s="17"/>
      <c r="G19" s="27"/>
    </row>
    <row r="20" spans="1:7" s="8" customFormat="1">
      <c r="A20" s="11" t="s">
        <v>19</v>
      </c>
      <c r="B20" s="225"/>
      <c r="C20" s="226"/>
      <c r="D20" s="227"/>
      <c r="E20" s="45"/>
      <c r="F20" s="17"/>
      <c r="G20" s="27"/>
    </row>
    <row r="21" spans="1:7" s="8" customFormat="1">
      <c r="A21" s="15" t="s">
        <v>39</v>
      </c>
      <c r="B21" s="16"/>
      <c r="C21" s="16"/>
      <c r="D21" s="16"/>
      <c r="E21" s="5"/>
      <c r="F21" s="47">
        <f>SUM(E22:E25)</f>
        <v>0</v>
      </c>
      <c r="G21" s="77" t="e">
        <f>F21/F$46</f>
        <v>#DIV/0!</v>
      </c>
    </row>
    <row r="22" spans="1:7">
      <c r="A22" s="11" t="s">
        <v>7</v>
      </c>
      <c r="B22" s="225"/>
      <c r="C22" s="226"/>
      <c r="D22" s="227"/>
      <c r="E22" s="45"/>
      <c r="F22" s="17"/>
      <c r="G22" s="26"/>
    </row>
    <row r="23" spans="1:7">
      <c r="A23" s="11" t="s">
        <v>22</v>
      </c>
      <c r="B23" s="225"/>
      <c r="C23" s="226"/>
      <c r="D23" s="227"/>
      <c r="E23" s="45"/>
      <c r="F23" s="17"/>
      <c r="G23" s="26"/>
    </row>
    <row r="24" spans="1:7">
      <c r="A24" s="11" t="s">
        <v>15</v>
      </c>
      <c r="B24" s="225"/>
      <c r="C24" s="226"/>
      <c r="D24" s="227"/>
      <c r="E24" s="45"/>
      <c r="F24" s="17"/>
      <c r="G24" s="26"/>
    </row>
    <row r="25" spans="1:7">
      <c r="A25" s="11" t="s">
        <v>16</v>
      </c>
      <c r="B25" s="225"/>
      <c r="C25" s="226"/>
      <c r="D25" s="227"/>
      <c r="E25" s="45"/>
      <c r="F25" s="17"/>
      <c r="G25" s="26"/>
    </row>
    <row r="26" spans="1:7" s="8" customFormat="1">
      <c r="A26" s="15" t="s">
        <v>40</v>
      </c>
      <c r="B26" s="16"/>
      <c r="C26" s="16"/>
      <c r="D26" s="16"/>
      <c r="E26" s="5"/>
      <c r="F26" s="47">
        <f>SUM(E27:E30)</f>
        <v>0</v>
      </c>
      <c r="G26" s="77" t="e">
        <f>F26/F$46</f>
        <v>#DIV/0!</v>
      </c>
    </row>
    <row r="27" spans="1:7">
      <c r="A27" s="11" t="s">
        <v>17</v>
      </c>
      <c r="B27" s="225"/>
      <c r="C27" s="226"/>
      <c r="D27" s="227"/>
      <c r="E27" s="45"/>
      <c r="F27" s="17"/>
      <c r="G27" s="26"/>
    </row>
    <row r="28" spans="1:7">
      <c r="A28" s="11" t="s">
        <v>3</v>
      </c>
      <c r="B28" s="225"/>
      <c r="C28" s="226"/>
      <c r="D28" s="227"/>
      <c r="E28" s="45"/>
      <c r="F28" s="17"/>
      <c r="G28" s="26"/>
    </row>
    <row r="29" spans="1:7">
      <c r="A29" s="11" t="s">
        <v>4</v>
      </c>
      <c r="B29" s="225"/>
      <c r="C29" s="226"/>
      <c r="D29" s="227"/>
      <c r="E29" s="45"/>
      <c r="F29" s="17"/>
      <c r="G29" s="26"/>
    </row>
    <row r="30" spans="1:7">
      <c r="A30" s="11" t="s">
        <v>23</v>
      </c>
      <c r="B30" s="225"/>
      <c r="C30" s="226"/>
      <c r="D30" s="227"/>
      <c r="E30" s="45"/>
      <c r="F30" s="17"/>
      <c r="G30" s="26"/>
    </row>
    <row r="31" spans="1:7" s="8" customFormat="1">
      <c r="A31" s="15" t="s">
        <v>131</v>
      </c>
      <c r="B31" s="16"/>
      <c r="C31" s="16"/>
      <c r="D31" s="16"/>
      <c r="E31" s="5"/>
      <c r="F31" s="47">
        <f>SUM(E32:E35)</f>
        <v>0</v>
      </c>
      <c r="G31" s="77" t="e">
        <f>F31/F$46</f>
        <v>#DIV/0!</v>
      </c>
    </row>
    <row r="32" spans="1:7">
      <c r="A32" s="11" t="s">
        <v>8</v>
      </c>
      <c r="B32" s="225"/>
      <c r="C32" s="226"/>
      <c r="D32" s="227"/>
      <c r="E32" s="45"/>
      <c r="F32" s="17"/>
      <c r="G32" s="26"/>
    </row>
    <row r="33" spans="1:7">
      <c r="A33" s="11" t="s">
        <v>1</v>
      </c>
      <c r="B33" s="225"/>
      <c r="C33" s="226"/>
      <c r="D33" s="227"/>
      <c r="E33" s="45"/>
      <c r="F33" s="17"/>
      <c r="G33" s="26"/>
    </row>
    <row r="34" spans="1:7">
      <c r="A34" s="11" t="s">
        <v>2</v>
      </c>
      <c r="B34" s="225"/>
      <c r="C34" s="226"/>
      <c r="D34" s="227"/>
      <c r="E34" s="45"/>
      <c r="F34" s="17"/>
      <c r="G34" s="26"/>
    </row>
    <row r="35" spans="1:7">
      <c r="A35" s="11" t="s">
        <v>130</v>
      </c>
      <c r="B35" s="225"/>
      <c r="C35" s="226"/>
      <c r="D35" s="227"/>
      <c r="E35" s="45"/>
      <c r="F35" s="17"/>
      <c r="G35" s="26"/>
    </row>
    <row r="36" spans="1:7" s="8" customFormat="1">
      <c r="A36" s="15" t="s">
        <v>136</v>
      </c>
      <c r="B36" s="16"/>
      <c r="C36" s="16"/>
      <c r="D36" s="16"/>
      <c r="E36" s="5"/>
      <c r="F36" s="47">
        <f>SUM(E37:E40)</f>
        <v>0</v>
      </c>
      <c r="G36" s="77" t="e">
        <f>F36/F$46</f>
        <v>#DIV/0!</v>
      </c>
    </row>
    <row r="37" spans="1:7">
      <c r="A37" s="11" t="s">
        <v>34</v>
      </c>
      <c r="B37" s="225"/>
      <c r="C37" s="226"/>
      <c r="D37" s="227"/>
      <c r="E37" s="45"/>
      <c r="F37" s="17"/>
      <c r="G37" s="26"/>
    </row>
    <row r="38" spans="1:7">
      <c r="A38" s="11" t="s">
        <v>41</v>
      </c>
      <c r="B38" s="225"/>
      <c r="C38" s="226"/>
      <c r="D38" s="227"/>
      <c r="E38" s="45"/>
      <c r="F38" s="17"/>
      <c r="G38" s="26"/>
    </row>
    <row r="39" spans="1:7">
      <c r="A39" s="11" t="s">
        <v>42</v>
      </c>
      <c r="B39" s="225"/>
      <c r="C39" s="226"/>
      <c r="D39" s="227"/>
      <c r="E39" s="45"/>
      <c r="F39" s="17"/>
      <c r="G39" s="26"/>
    </row>
    <row r="40" spans="1:7">
      <c r="A40" s="11" t="s">
        <v>43</v>
      </c>
      <c r="B40" s="225"/>
      <c r="C40" s="226"/>
      <c r="D40" s="227"/>
      <c r="E40" s="45"/>
      <c r="F40" s="17"/>
      <c r="G40" s="26"/>
    </row>
    <row r="41" spans="1:7" s="8" customFormat="1">
      <c r="A41" s="15" t="s">
        <v>132</v>
      </c>
      <c r="B41" s="16"/>
      <c r="C41" s="16"/>
      <c r="D41" s="16"/>
      <c r="E41" s="5"/>
      <c r="F41" s="47">
        <f>SUM(E42:E45)</f>
        <v>0</v>
      </c>
      <c r="G41" s="77" t="e">
        <f>F41/F$46</f>
        <v>#DIV/0!</v>
      </c>
    </row>
    <row r="42" spans="1:7" s="8" customFormat="1">
      <c r="A42" s="11" t="s">
        <v>133</v>
      </c>
      <c r="B42" s="225"/>
      <c r="C42" s="226"/>
      <c r="D42" s="227"/>
      <c r="E42" s="45"/>
      <c r="F42" s="17"/>
      <c r="G42" s="27"/>
    </row>
    <row r="43" spans="1:7">
      <c r="A43" s="11" t="s">
        <v>134</v>
      </c>
      <c r="B43" s="225"/>
      <c r="C43" s="226"/>
      <c r="D43" s="227"/>
      <c r="E43" s="45"/>
      <c r="F43" s="17"/>
      <c r="G43" s="26"/>
    </row>
    <row r="44" spans="1:7">
      <c r="A44" s="11" t="s">
        <v>135</v>
      </c>
      <c r="B44" s="225"/>
      <c r="C44" s="226"/>
      <c r="D44" s="227"/>
      <c r="E44" s="45"/>
      <c r="F44" s="17"/>
      <c r="G44" s="26"/>
    </row>
    <row r="45" spans="1:7">
      <c r="A45" s="11" t="s">
        <v>130</v>
      </c>
      <c r="B45" s="225"/>
      <c r="C45" s="226"/>
      <c r="D45" s="227"/>
      <c r="E45" s="45"/>
      <c r="F45" s="17"/>
      <c r="G45" s="26"/>
    </row>
    <row r="46" spans="1:7" s="4" customFormat="1" ht="12" customHeight="1">
      <c r="A46" s="217" t="s">
        <v>151</v>
      </c>
      <c r="B46" s="218"/>
      <c r="C46" s="218"/>
      <c r="D46" s="218"/>
      <c r="E46" s="219"/>
      <c r="F46" s="91">
        <f>SUM(F6:F45)</f>
        <v>0</v>
      </c>
      <c r="G46" s="77" t="e">
        <f>F46/F$46</f>
        <v>#DIV/0!</v>
      </c>
    </row>
    <row r="47" spans="1:7" s="28" customFormat="1">
      <c r="A47" s="29"/>
      <c r="B47" s="23"/>
      <c r="C47" s="23"/>
      <c r="D47" s="23"/>
      <c r="E47" s="23"/>
      <c r="F47" s="37"/>
      <c r="G47" s="38"/>
    </row>
    <row r="48" spans="1:7" s="31" customFormat="1" ht="15.75">
      <c r="A48" s="220" t="s">
        <v>33</v>
      </c>
      <c r="B48" s="221"/>
      <c r="C48" s="221"/>
      <c r="D48" s="221"/>
      <c r="E48" s="221"/>
      <c r="F48" s="221"/>
      <c r="G48" s="222"/>
    </row>
    <row r="49" spans="1:7" ht="24">
      <c r="A49" s="40" t="s">
        <v>28</v>
      </c>
      <c r="B49" s="41"/>
      <c r="C49" s="41"/>
      <c r="D49" s="41"/>
      <c r="E49" s="42" t="s">
        <v>29</v>
      </c>
      <c r="F49" s="43" t="s">
        <v>30</v>
      </c>
      <c r="G49" s="44" t="s">
        <v>31</v>
      </c>
    </row>
    <row r="50" spans="1:7" ht="12" customHeight="1">
      <c r="A50" s="223" t="s">
        <v>58</v>
      </c>
      <c r="B50" s="224"/>
      <c r="C50" s="224"/>
      <c r="D50" s="87"/>
      <c r="E50" s="24"/>
      <c r="F50" s="46">
        <f>E51+E53</f>
        <v>0</v>
      </c>
      <c r="G50" s="78" t="e">
        <f>F50/F62</f>
        <v>#DIV/0!</v>
      </c>
    </row>
    <row r="51" spans="1:7">
      <c r="A51" s="25" t="s">
        <v>20</v>
      </c>
      <c r="B51" s="209" t="s">
        <v>44</v>
      </c>
      <c r="C51" s="209"/>
      <c r="D51" s="12"/>
      <c r="E51" s="51">
        <f>SUM(E52:E52)</f>
        <v>0</v>
      </c>
      <c r="F51" s="6"/>
      <c r="G51" s="18"/>
    </row>
    <row r="52" spans="1:7">
      <c r="A52" s="25"/>
      <c r="B52" s="84" t="s">
        <v>57</v>
      </c>
      <c r="C52" s="215" t="s">
        <v>44</v>
      </c>
      <c r="D52" s="216"/>
      <c r="E52" s="48"/>
      <c r="F52" s="6"/>
      <c r="G52" s="18"/>
    </row>
    <row r="53" spans="1:7">
      <c r="A53" s="25" t="s">
        <v>21</v>
      </c>
      <c r="B53" s="209" t="s">
        <v>59</v>
      </c>
      <c r="C53" s="209"/>
      <c r="D53" s="12"/>
      <c r="E53" s="51">
        <f>SUM(E54:E55)</f>
        <v>0</v>
      </c>
      <c r="F53" s="6"/>
      <c r="G53" s="18"/>
    </row>
    <row r="54" spans="1:7">
      <c r="A54" s="25"/>
      <c r="B54" s="84" t="s">
        <v>5</v>
      </c>
      <c r="C54" s="210"/>
      <c r="D54" s="211"/>
      <c r="E54" s="48"/>
      <c r="F54" s="6"/>
      <c r="G54" s="18"/>
    </row>
    <row r="55" spans="1:7">
      <c r="A55" s="25"/>
      <c r="B55" s="84" t="s">
        <v>6</v>
      </c>
      <c r="C55" s="210"/>
      <c r="D55" s="211"/>
      <c r="E55" s="48"/>
      <c r="F55" s="6"/>
      <c r="G55" s="18"/>
    </row>
    <row r="56" spans="1:7">
      <c r="A56" s="212" t="s">
        <v>60</v>
      </c>
      <c r="B56" s="213"/>
      <c r="C56" s="213"/>
      <c r="D56" s="213"/>
      <c r="E56" s="214"/>
      <c r="F56" s="30">
        <f>E57+E59</f>
        <v>0</v>
      </c>
      <c r="G56" s="79" t="e">
        <f>F56/F62</f>
        <v>#DIV/0!</v>
      </c>
    </row>
    <row r="57" spans="1:7">
      <c r="A57" s="25" t="s">
        <v>10</v>
      </c>
      <c r="B57" s="209" t="s">
        <v>61</v>
      </c>
      <c r="C57" s="209"/>
      <c r="D57" s="84"/>
      <c r="E57" s="51">
        <f>SUM(E58:E58)</f>
        <v>0</v>
      </c>
      <c r="F57" s="17"/>
      <c r="G57" s="20"/>
    </row>
    <row r="58" spans="1:7">
      <c r="A58" s="25"/>
      <c r="B58" s="84" t="s">
        <v>9</v>
      </c>
      <c r="C58" s="215" t="s">
        <v>32</v>
      </c>
      <c r="D58" s="216"/>
      <c r="E58" s="48"/>
      <c r="F58" s="17"/>
      <c r="G58" s="20"/>
    </row>
    <row r="59" spans="1:7">
      <c r="A59" s="25" t="s">
        <v>11</v>
      </c>
      <c r="B59" s="209" t="s">
        <v>62</v>
      </c>
      <c r="C59" s="209"/>
      <c r="D59" s="84"/>
      <c r="E59" s="51">
        <f>SUM(E60:E61)</f>
        <v>0</v>
      </c>
      <c r="F59" s="17"/>
      <c r="G59" s="20"/>
    </row>
    <row r="60" spans="1:7">
      <c r="A60" s="25"/>
      <c r="B60" s="84" t="s">
        <v>25</v>
      </c>
      <c r="C60" s="210"/>
      <c r="D60" s="211"/>
      <c r="E60" s="48"/>
      <c r="F60" s="17"/>
      <c r="G60" s="20"/>
    </row>
    <row r="61" spans="1:7">
      <c r="A61" s="25"/>
      <c r="B61" s="84" t="s">
        <v>26</v>
      </c>
      <c r="C61" s="210"/>
      <c r="D61" s="211"/>
      <c r="E61" s="48"/>
      <c r="F61" s="17"/>
      <c r="G61" s="20"/>
    </row>
    <row r="62" spans="1:7">
      <c r="A62" s="21" t="s">
        <v>27</v>
      </c>
      <c r="B62" s="22"/>
      <c r="C62" s="19"/>
      <c r="D62" s="19"/>
      <c r="E62" s="19"/>
      <c r="F62" s="30">
        <f>SUM(F50:F61)</f>
        <v>0</v>
      </c>
      <c r="G62" s="79" t="e">
        <f>F62/F62</f>
        <v>#DIV/0!</v>
      </c>
    </row>
    <row r="63" spans="1:7" ht="12.75" thickBot="1"/>
    <row r="64" spans="1:7" ht="15.75">
      <c r="A64" s="55" t="s">
        <v>52</v>
      </c>
      <c r="B64" s="56"/>
      <c r="C64" s="56"/>
      <c r="D64" s="66"/>
      <c r="E64" s="66"/>
      <c r="F64" s="67"/>
      <c r="G64" s="68"/>
    </row>
    <row r="65" spans="1:7" ht="9" customHeight="1">
      <c r="A65" s="64"/>
      <c r="B65" s="59"/>
      <c r="C65" s="59"/>
      <c r="D65" s="39"/>
      <c r="E65" s="39"/>
      <c r="F65" s="69"/>
      <c r="G65" s="70"/>
    </row>
    <row r="66" spans="1:7">
      <c r="A66" s="58" t="s">
        <v>54</v>
      </c>
      <c r="B66" s="59"/>
      <c r="C66" s="59"/>
      <c r="D66" s="39"/>
      <c r="E66" s="39"/>
      <c r="F66" s="69"/>
      <c r="G66" s="70"/>
    </row>
    <row r="67" spans="1:7">
      <c r="A67" s="58"/>
      <c r="B67" s="59"/>
      <c r="C67" s="59"/>
      <c r="D67" s="39"/>
      <c r="E67" s="39"/>
      <c r="F67" s="69"/>
      <c r="G67" s="70"/>
    </row>
    <row r="68" spans="1:7">
      <c r="A68" s="232" t="s">
        <v>55</v>
      </c>
      <c r="B68" s="233"/>
      <c r="C68" s="233"/>
      <c r="D68" s="233"/>
      <c r="E68" s="233"/>
      <c r="F68" s="233"/>
      <c r="G68" s="234"/>
    </row>
    <row r="69" spans="1:7">
      <c r="A69" s="58"/>
      <c r="B69" s="65"/>
      <c r="C69" s="74" t="s">
        <v>152</v>
      </c>
      <c r="E69" s="74"/>
      <c r="F69" s="74"/>
      <c r="G69" s="75"/>
    </row>
    <row r="70" spans="1:7" ht="12.75" thickBot="1">
      <c r="A70" s="61"/>
      <c r="B70" s="62"/>
      <c r="C70" s="62"/>
      <c r="D70" s="71"/>
      <c r="E70" s="71"/>
      <c r="F70" s="72"/>
      <c r="G70" s="73"/>
    </row>
  </sheetData>
  <sheetProtection algorithmName="SHA-512" hashValue="wxySJSclMivJKBU4xKX2VZEDaa3F8bsLMBdK962PHfoG44Uv/i928PjqJesfscSimkKJ4R9pyj1QdJPrxPDKkA==" saltValue="N8BRTeG9wXo8xdBOHgbz5w==" spinCount="100000" sheet="1" selectLockedCells="1"/>
  <mergeCells count="50">
    <mergeCell ref="A68:G68"/>
    <mergeCell ref="A3:G3"/>
    <mergeCell ref="B7:D7"/>
    <mergeCell ref="B12:D12"/>
    <mergeCell ref="B13:D13"/>
    <mergeCell ref="B14:D14"/>
    <mergeCell ref="B15:D15"/>
    <mergeCell ref="B17:D17"/>
    <mergeCell ref="B18:D18"/>
    <mergeCell ref="B19:D19"/>
    <mergeCell ref="B20:D20"/>
    <mergeCell ref="B22:D22"/>
    <mergeCell ref="B23:D23"/>
    <mergeCell ref="B24:D24"/>
    <mergeCell ref="B25:D25"/>
    <mergeCell ref="B42:D42"/>
    <mergeCell ref="A1:G1"/>
    <mergeCell ref="A2:G2"/>
    <mergeCell ref="B8:D8"/>
    <mergeCell ref="B9:D9"/>
    <mergeCell ref="B10:D10"/>
    <mergeCell ref="B43:D43"/>
    <mergeCell ref="B44:D44"/>
    <mergeCell ref="B45:D45"/>
    <mergeCell ref="B27:D27"/>
    <mergeCell ref="B28:D28"/>
    <mergeCell ref="B29:D29"/>
    <mergeCell ref="B30:D30"/>
    <mergeCell ref="B32:D32"/>
    <mergeCell ref="B33:D33"/>
    <mergeCell ref="B34:D34"/>
    <mergeCell ref="B35:D35"/>
    <mergeCell ref="B37:D37"/>
    <mergeCell ref="B38:D38"/>
    <mergeCell ref="B39:D39"/>
    <mergeCell ref="B40:D40"/>
    <mergeCell ref="B53:C53"/>
    <mergeCell ref="C54:D54"/>
    <mergeCell ref="C55:D55"/>
    <mergeCell ref="A46:E46"/>
    <mergeCell ref="A48:G48"/>
    <mergeCell ref="A50:C50"/>
    <mergeCell ref="B51:C51"/>
    <mergeCell ref="C52:D52"/>
    <mergeCell ref="B59:C59"/>
    <mergeCell ref="C60:D60"/>
    <mergeCell ref="C61:D61"/>
    <mergeCell ref="A56:E56"/>
    <mergeCell ref="B57:C57"/>
    <mergeCell ref="C58:D58"/>
  </mergeCells>
  <conditionalFormatting sqref="G50:G55">
    <cfRule type="expression" dxfId="0" priority="1" stopIfTrue="1">
      <formula>ISERROR(G50)</formula>
    </cfRule>
  </conditionalFormatting>
  <pageMargins left="0.35433070866141736" right="0.15748031496062992" top="0.35433070866141736" bottom="0.23622047244094491" header="0.27559055118110237" footer="0.19685039370078741"/>
  <pageSetup paperSize="9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topLeftCell="A13" workbookViewId="0">
      <selection activeCell="I31" sqref="I31"/>
    </sheetView>
  </sheetViews>
  <sheetFormatPr defaultColWidth="9.140625" defaultRowHeight="12"/>
  <cols>
    <col min="1" max="1" width="10.7109375" style="1" customWidth="1"/>
    <col min="2" max="2" width="7.42578125" style="1" customWidth="1"/>
    <col min="3" max="3" width="41.42578125" style="1" customWidth="1"/>
    <col min="4" max="4" width="27.28515625" style="1" customWidth="1"/>
    <col min="5" max="5" width="16.85546875" style="1" customWidth="1"/>
    <col min="6" max="6" width="14" style="1" customWidth="1"/>
    <col min="7" max="7" width="7.85546875" style="1" customWidth="1"/>
    <col min="8" max="8" width="15.85546875" style="1" bestFit="1" customWidth="1"/>
    <col min="9" max="11" width="13.28515625" style="136" customWidth="1"/>
    <col min="12" max="19" width="9.140625" style="136"/>
    <col min="20" max="16384" width="9.140625" style="1"/>
  </cols>
  <sheetData>
    <row r="1" spans="1:19" ht="16.5" customHeight="1">
      <c r="A1" s="238" t="s">
        <v>128</v>
      </c>
      <c r="B1" s="238"/>
      <c r="C1" s="238"/>
      <c r="D1" s="238"/>
      <c r="E1" s="238"/>
      <c r="F1" s="238"/>
      <c r="G1" s="238"/>
      <c r="H1" s="238"/>
      <c r="K1" s="114" t="s">
        <v>153</v>
      </c>
    </row>
    <row r="2" spans="1:19" s="3" customFormat="1">
      <c r="A2" s="240"/>
      <c r="B2" s="240"/>
      <c r="C2" s="240"/>
      <c r="D2" s="240"/>
      <c r="E2" s="240"/>
      <c r="F2" s="240"/>
      <c r="G2" s="240"/>
      <c r="H2" s="240"/>
      <c r="I2" s="137"/>
      <c r="J2" s="137"/>
      <c r="K2" s="115" t="s">
        <v>154</v>
      </c>
      <c r="L2" s="137"/>
      <c r="M2" s="137"/>
      <c r="N2" s="137"/>
      <c r="O2" s="137"/>
      <c r="P2" s="137"/>
      <c r="Q2" s="137"/>
      <c r="R2" s="137"/>
      <c r="S2" s="137"/>
    </row>
    <row r="3" spans="1:19">
      <c r="A3" s="52" t="s">
        <v>45</v>
      </c>
      <c r="B3" s="52" t="s">
        <v>108</v>
      </c>
      <c r="C3" s="52" t="s">
        <v>46</v>
      </c>
      <c r="D3" s="52" t="s">
        <v>47</v>
      </c>
      <c r="E3" s="52" t="s">
        <v>48</v>
      </c>
      <c r="F3" s="52" t="s">
        <v>49</v>
      </c>
      <c r="G3" s="52" t="s">
        <v>50</v>
      </c>
      <c r="H3" s="129" t="s">
        <v>51</v>
      </c>
      <c r="K3" s="115" t="s">
        <v>155</v>
      </c>
    </row>
    <row r="4" spans="1:19" s="141" customFormat="1">
      <c r="A4" s="53"/>
      <c r="B4" s="53"/>
      <c r="C4" s="54"/>
      <c r="D4" s="54"/>
      <c r="E4" s="54"/>
      <c r="F4" s="54"/>
      <c r="G4" s="54"/>
      <c r="H4" s="130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s="141" customFormat="1">
      <c r="A5" s="53"/>
      <c r="B5" s="53"/>
      <c r="C5" s="54"/>
      <c r="D5" s="54"/>
      <c r="E5" s="54"/>
      <c r="F5" s="54"/>
      <c r="G5" s="54"/>
      <c r="H5" s="130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 s="141" customFormat="1">
      <c r="A6" s="53"/>
      <c r="B6" s="53"/>
      <c r="C6" s="54"/>
      <c r="D6" s="54"/>
      <c r="E6" s="54"/>
      <c r="F6" s="54"/>
      <c r="G6" s="54"/>
      <c r="H6" s="130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1:19" s="141" customFormat="1">
      <c r="A7" s="53"/>
      <c r="B7" s="53"/>
      <c r="C7" s="54"/>
      <c r="D7" s="54"/>
      <c r="E7" s="54"/>
      <c r="F7" s="54"/>
      <c r="G7" s="54"/>
      <c r="H7" s="130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s="141" customFormat="1">
      <c r="A8" s="53"/>
      <c r="B8" s="53"/>
      <c r="C8" s="54"/>
      <c r="D8" s="54"/>
      <c r="E8" s="54"/>
      <c r="F8" s="54"/>
      <c r="G8" s="54"/>
      <c r="H8" s="130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s="141" customFormat="1">
      <c r="A9" s="53"/>
      <c r="B9" s="53"/>
      <c r="C9" s="54"/>
      <c r="D9" s="54"/>
      <c r="E9" s="54"/>
      <c r="F9" s="54"/>
      <c r="G9" s="54"/>
      <c r="H9" s="130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s="141" customFormat="1">
      <c r="A10" s="53"/>
      <c r="B10" s="53"/>
      <c r="C10" s="54"/>
      <c r="D10" s="54"/>
      <c r="E10" s="54"/>
      <c r="F10" s="54"/>
      <c r="G10" s="54"/>
      <c r="H10" s="130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</row>
    <row r="11" spans="1:19" s="141" customFormat="1">
      <c r="A11" s="53"/>
      <c r="B11" s="53"/>
      <c r="C11" s="54"/>
      <c r="D11" s="54"/>
      <c r="E11" s="54"/>
      <c r="F11" s="54"/>
      <c r="G11" s="54"/>
      <c r="H11" s="130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</row>
    <row r="12" spans="1:19" s="141" customFormat="1">
      <c r="A12" s="53"/>
      <c r="B12" s="53"/>
      <c r="C12" s="54"/>
      <c r="D12" s="54"/>
      <c r="E12" s="54"/>
      <c r="F12" s="54"/>
      <c r="G12" s="54"/>
      <c r="H12" s="130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 s="141" customFormat="1">
      <c r="A13" s="53"/>
      <c r="B13" s="53"/>
      <c r="C13" s="54"/>
      <c r="D13" s="54"/>
      <c r="E13" s="54"/>
      <c r="F13" s="54"/>
      <c r="G13" s="54"/>
      <c r="H13" s="130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</row>
    <row r="14" spans="1:19" s="141" customFormat="1">
      <c r="A14" s="53"/>
      <c r="B14" s="53"/>
      <c r="C14" s="54"/>
      <c r="D14" s="54"/>
      <c r="E14" s="54"/>
      <c r="F14" s="54"/>
      <c r="G14" s="54"/>
      <c r="H14" s="130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</row>
    <row r="15" spans="1:19" s="141" customFormat="1">
      <c r="A15" s="53"/>
      <c r="B15" s="53"/>
      <c r="C15" s="54"/>
      <c r="D15" s="54"/>
      <c r="E15" s="54"/>
      <c r="F15" s="54"/>
      <c r="G15" s="54"/>
      <c r="H15" s="130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s="141" customFormat="1">
      <c r="A16" s="53"/>
      <c r="B16" s="53"/>
      <c r="C16" s="54"/>
      <c r="D16" s="54"/>
      <c r="E16" s="54"/>
      <c r="F16" s="54"/>
      <c r="G16" s="54"/>
      <c r="H16" s="130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1:19" s="141" customFormat="1">
      <c r="A17" s="53"/>
      <c r="B17" s="53"/>
      <c r="C17" s="54"/>
      <c r="D17" s="54"/>
      <c r="E17" s="54"/>
      <c r="F17" s="54"/>
      <c r="G17" s="54"/>
      <c r="H17" s="130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1:19" s="141" customFormat="1">
      <c r="A18" s="53"/>
      <c r="B18" s="53"/>
      <c r="C18" s="54"/>
      <c r="D18" s="54"/>
      <c r="E18" s="54"/>
      <c r="F18" s="54"/>
      <c r="G18" s="54"/>
      <c r="H18" s="130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1:19" s="141" customFormat="1">
      <c r="A19" s="53"/>
      <c r="B19" s="53"/>
      <c r="C19" s="54"/>
      <c r="D19" s="54"/>
      <c r="E19" s="54"/>
      <c r="F19" s="54"/>
      <c r="G19" s="54"/>
      <c r="H19" s="130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1:19" s="141" customFormat="1">
      <c r="A20" s="53"/>
      <c r="B20" s="53"/>
      <c r="C20" s="54"/>
      <c r="D20" s="54"/>
      <c r="E20" s="54"/>
      <c r="F20" s="54"/>
      <c r="G20" s="54"/>
      <c r="H20" s="130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</row>
    <row r="21" spans="1:19" s="141" customFormat="1">
      <c r="A21" s="53"/>
      <c r="B21" s="53"/>
      <c r="C21" s="54"/>
      <c r="D21" s="54"/>
      <c r="E21" s="54"/>
      <c r="F21" s="54"/>
      <c r="G21" s="54"/>
      <c r="H21" s="130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</row>
    <row r="22" spans="1:19" s="141" customFormat="1">
      <c r="A22" s="53"/>
      <c r="B22" s="53"/>
      <c r="C22" s="54"/>
      <c r="D22" s="54"/>
      <c r="E22" s="54"/>
      <c r="F22" s="54"/>
      <c r="G22" s="54"/>
      <c r="H22" s="130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</row>
    <row r="23" spans="1:19" s="141" customFormat="1">
      <c r="A23" s="53"/>
      <c r="B23" s="53"/>
      <c r="C23" s="54"/>
      <c r="D23" s="54"/>
      <c r="E23" s="54"/>
      <c r="F23" s="54"/>
      <c r="G23" s="54"/>
      <c r="H23" s="130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</row>
    <row r="24" spans="1:19" s="141" customFormat="1">
      <c r="A24" s="53"/>
      <c r="B24" s="53"/>
      <c r="C24" s="54"/>
      <c r="D24" s="54"/>
      <c r="E24" s="54"/>
      <c r="F24" s="54"/>
      <c r="G24" s="54"/>
      <c r="H24" s="130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</row>
    <row r="25" spans="1:19" s="141" customFormat="1">
      <c r="A25" s="53"/>
      <c r="B25" s="53"/>
      <c r="C25" s="54"/>
      <c r="D25" s="54"/>
      <c r="E25" s="54"/>
      <c r="F25" s="54"/>
      <c r="G25" s="54"/>
      <c r="H25" s="130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</row>
    <row r="26" spans="1:19" s="141" customFormat="1">
      <c r="A26" s="53"/>
      <c r="B26" s="53"/>
      <c r="C26" s="54"/>
      <c r="D26" s="54"/>
      <c r="E26" s="54"/>
      <c r="F26" s="54"/>
      <c r="G26" s="54"/>
      <c r="H26" s="130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</row>
    <row r="27" spans="1:19" s="141" customFormat="1">
      <c r="A27" s="53"/>
      <c r="B27" s="53"/>
      <c r="C27" s="54"/>
      <c r="D27" s="54"/>
      <c r="E27" s="54"/>
      <c r="F27" s="54"/>
      <c r="G27" s="54"/>
      <c r="H27" s="130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</row>
    <row r="28" spans="1:19" s="141" customFormat="1">
      <c r="A28" s="53"/>
      <c r="B28" s="53"/>
      <c r="C28" s="54"/>
      <c r="D28" s="54"/>
      <c r="E28" s="54"/>
      <c r="F28" s="54"/>
      <c r="G28" s="54"/>
      <c r="H28" s="130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</row>
    <row r="29" spans="1:19" s="141" customFormat="1">
      <c r="A29" s="53"/>
      <c r="B29" s="53"/>
      <c r="C29" s="54"/>
      <c r="D29" s="54"/>
      <c r="E29" s="54"/>
      <c r="F29" s="54"/>
      <c r="G29" s="54"/>
      <c r="H29" s="130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</row>
    <row r="30" spans="1:19" s="141" customFormat="1">
      <c r="A30" s="53"/>
      <c r="B30" s="53"/>
      <c r="C30" s="54"/>
      <c r="D30" s="54"/>
      <c r="E30" s="54"/>
      <c r="F30" s="54"/>
      <c r="G30" s="54"/>
      <c r="H30" s="130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</row>
    <row r="31" spans="1:19" s="141" customFormat="1">
      <c r="A31" s="53"/>
      <c r="B31" s="53"/>
      <c r="C31" s="54"/>
      <c r="D31" s="54"/>
      <c r="E31" s="54"/>
      <c r="F31" s="54"/>
      <c r="G31" s="54"/>
      <c r="H31" s="130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</row>
    <row r="32" spans="1:19" s="141" customFormat="1">
      <c r="A32" s="53"/>
      <c r="B32" s="53"/>
      <c r="C32" s="54"/>
      <c r="D32" s="54"/>
      <c r="E32" s="54"/>
      <c r="F32" s="54"/>
      <c r="G32" s="54"/>
      <c r="H32" s="130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</row>
    <row r="33" spans="1:19" s="141" customFormat="1">
      <c r="A33" s="53"/>
      <c r="B33" s="53"/>
      <c r="C33" s="54"/>
      <c r="D33" s="54"/>
      <c r="E33" s="54"/>
      <c r="F33" s="54"/>
      <c r="G33" s="54"/>
      <c r="H33" s="130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</row>
    <row r="34" spans="1:19">
      <c r="A34" s="239"/>
      <c r="B34" s="239"/>
      <c r="C34" s="239"/>
      <c r="D34" s="239"/>
      <c r="E34" s="239"/>
      <c r="F34" s="239"/>
      <c r="G34" s="239"/>
      <c r="H34" s="239"/>
    </row>
    <row r="35" spans="1:19" ht="12.75" thickBot="1">
      <c r="A35" s="3"/>
      <c r="B35" s="3"/>
      <c r="C35" s="3"/>
      <c r="D35" s="3"/>
      <c r="E35" s="3"/>
      <c r="F35" s="3"/>
      <c r="G35" s="3"/>
      <c r="H35" s="3"/>
    </row>
    <row r="36" spans="1:19" ht="12.75" thickBot="1">
      <c r="A36" s="3"/>
      <c r="B36" s="3"/>
      <c r="C36" s="3"/>
      <c r="D36" s="138" t="s">
        <v>107</v>
      </c>
      <c r="E36" s="145">
        <f>SUM(G4:G33)</f>
        <v>0</v>
      </c>
      <c r="F36" s="3"/>
      <c r="G36" s="3"/>
      <c r="H36" s="3"/>
    </row>
    <row r="37" spans="1:19" ht="12.75" thickBot="1"/>
    <row r="38" spans="1:19" ht="15.75">
      <c r="A38" s="55" t="s">
        <v>52</v>
      </c>
      <c r="B38" s="92"/>
      <c r="C38" s="56"/>
      <c r="D38" s="56"/>
      <c r="E38" s="56"/>
      <c r="F38" s="56"/>
      <c r="G38" s="56"/>
      <c r="H38" s="57"/>
    </row>
    <row r="39" spans="1:19" ht="11.25" customHeight="1">
      <c r="A39" s="64"/>
      <c r="B39" s="93"/>
      <c r="C39" s="59"/>
      <c r="D39" s="59"/>
      <c r="E39" s="59"/>
      <c r="F39" s="59"/>
      <c r="G39" s="59"/>
      <c r="H39" s="60"/>
    </row>
    <row r="40" spans="1:19">
      <c r="A40" s="235" t="s">
        <v>53</v>
      </c>
      <c r="B40" s="236"/>
      <c r="C40" s="236"/>
      <c r="D40" s="236"/>
      <c r="E40" s="236"/>
      <c r="F40" s="236"/>
      <c r="G40" s="236"/>
      <c r="H40" s="237"/>
    </row>
    <row r="41" spans="1:19" ht="9" customHeight="1">
      <c r="A41" s="81"/>
      <c r="B41" s="89"/>
      <c r="C41" s="80"/>
      <c r="D41" s="80"/>
      <c r="E41" s="80"/>
      <c r="F41" s="80"/>
      <c r="G41" s="80"/>
      <c r="H41" s="82"/>
    </row>
    <row r="42" spans="1:19">
      <c r="A42" s="142" t="s">
        <v>160</v>
      </c>
      <c r="B42" s="143"/>
      <c r="C42" s="143"/>
      <c r="D42" s="143"/>
      <c r="E42" s="143"/>
      <c r="F42" s="143"/>
      <c r="G42" s="143"/>
      <c r="H42" s="144"/>
    </row>
    <row r="43" spans="1:19" ht="9" customHeight="1">
      <c r="A43" s="142"/>
      <c r="B43" s="143"/>
      <c r="C43" s="143"/>
      <c r="D43" s="143"/>
      <c r="E43" s="143"/>
      <c r="F43" s="143"/>
      <c r="G43" s="143"/>
      <c r="H43" s="144"/>
    </row>
    <row r="44" spans="1:19" ht="27.75" customHeight="1">
      <c r="A44" s="232" t="s">
        <v>157</v>
      </c>
      <c r="B44" s="233"/>
      <c r="C44" s="233"/>
      <c r="D44" s="233"/>
      <c r="E44" s="233"/>
      <c r="F44" s="233"/>
      <c r="G44" s="233"/>
      <c r="H44" s="234"/>
    </row>
    <row r="45" spans="1:19" ht="9" customHeight="1">
      <c r="A45" s="88"/>
      <c r="B45" s="89"/>
      <c r="C45" s="89"/>
      <c r="D45" s="89"/>
      <c r="E45" s="89"/>
      <c r="F45" s="89"/>
      <c r="G45" s="89"/>
      <c r="H45" s="90"/>
    </row>
    <row r="46" spans="1:19" ht="24.75" customHeight="1">
      <c r="A46" s="232" t="s">
        <v>158</v>
      </c>
      <c r="B46" s="233"/>
      <c r="C46" s="233"/>
      <c r="D46" s="233"/>
      <c r="E46" s="233"/>
      <c r="F46" s="233"/>
      <c r="G46" s="233"/>
      <c r="H46" s="234"/>
    </row>
    <row r="47" spans="1:19" ht="6.75" customHeight="1" thickBot="1">
      <c r="A47" s="61"/>
      <c r="B47" s="62"/>
      <c r="C47" s="62"/>
      <c r="D47" s="62"/>
      <c r="E47" s="62"/>
      <c r="F47" s="62"/>
      <c r="G47" s="62"/>
      <c r="H47" s="63"/>
    </row>
  </sheetData>
  <sheetProtection algorithmName="SHA-512" hashValue="0xx7sOOs3F8P26fWLF3xbUGoWLu3XbGmY8bR7SVEPqusgf3taHJUeTs7KqLYNNRB/U2Nf3HLGAYfUczHRzrutA==" saltValue="exugUXw9lCN3/Wt8pIi87A==" spinCount="100000" sheet="1" insertRows="0" selectLockedCells="1"/>
  <mergeCells count="6">
    <mergeCell ref="A46:H46"/>
    <mergeCell ref="A40:H40"/>
    <mergeCell ref="A1:H1"/>
    <mergeCell ref="A34:H34"/>
    <mergeCell ref="A2:H2"/>
    <mergeCell ref="A44:H44"/>
  </mergeCells>
  <dataValidations count="1">
    <dataValidation type="list" allowBlank="1" showInputMessage="1" showErrorMessage="1" sqref="H4:H33">
      <formula1>$K$1:$K$3</formula1>
    </dataValidation>
  </dataValidations>
  <pageMargins left="0.7" right="0.7" top="0.75" bottom="0.75" header="0.31496062000000002" footer="0.31496062000000002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topLeftCell="A4" workbookViewId="0">
      <selection activeCell="I32" sqref="I32"/>
    </sheetView>
  </sheetViews>
  <sheetFormatPr defaultColWidth="9.140625" defaultRowHeight="12"/>
  <cols>
    <col min="1" max="1" width="10.7109375" style="1" customWidth="1"/>
    <col min="2" max="2" width="10.140625" style="1" customWidth="1"/>
    <col min="3" max="3" width="46" style="1" customWidth="1"/>
    <col min="4" max="4" width="27.28515625" style="1" customWidth="1"/>
    <col min="5" max="5" width="16.85546875" style="1" customWidth="1"/>
    <col min="6" max="6" width="14" style="1" customWidth="1"/>
    <col min="7" max="7" width="7.85546875" style="1" customWidth="1"/>
    <col min="8" max="8" width="17.7109375" style="1" customWidth="1"/>
    <col min="9" max="10" width="13.28515625" style="136" customWidth="1"/>
    <col min="11" max="11" width="13.28515625" style="115" customWidth="1"/>
    <col min="12" max="17" width="9.140625" style="136"/>
    <col min="18" max="16384" width="9.140625" style="1"/>
  </cols>
  <sheetData>
    <row r="1" spans="1:17" ht="16.5" customHeight="1">
      <c r="A1" s="238" t="s">
        <v>129</v>
      </c>
      <c r="B1" s="238"/>
      <c r="C1" s="238"/>
      <c r="D1" s="238"/>
      <c r="E1" s="238"/>
      <c r="F1" s="238"/>
      <c r="G1" s="238"/>
      <c r="H1" s="238"/>
      <c r="K1" s="114" t="s">
        <v>63</v>
      </c>
    </row>
    <row r="2" spans="1:17" s="3" customFormat="1">
      <c r="A2" s="240"/>
      <c r="B2" s="240"/>
      <c r="C2" s="240"/>
      <c r="D2" s="240"/>
      <c r="E2" s="240"/>
      <c r="F2" s="240"/>
      <c r="G2" s="240"/>
      <c r="H2" s="240"/>
      <c r="I2" s="137"/>
      <c r="J2" s="137"/>
      <c r="K2" s="115" t="s">
        <v>64</v>
      </c>
      <c r="L2" s="137"/>
      <c r="M2" s="137"/>
      <c r="N2" s="137"/>
      <c r="O2" s="137"/>
      <c r="P2" s="137"/>
      <c r="Q2" s="137"/>
    </row>
    <row r="3" spans="1:17">
      <c r="A3" s="52" t="s">
        <v>45</v>
      </c>
      <c r="B3" s="52" t="s">
        <v>156</v>
      </c>
      <c r="C3" s="52" t="s">
        <v>46</v>
      </c>
      <c r="D3" s="52" t="s">
        <v>47</v>
      </c>
      <c r="E3" s="52" t="s">
        <v>48</v>
      </c>
      <c r="F3" s="52" t="s">
        <v>49</v>
      </c>
      <c r="G3" s="52" t="s">
        <v>50</v>
      </c>
      <c r="H3" s="52" t="s">
        <v>51</v>
      </c>
      <c r="K3" s="115" t="s">
        <v>65</v>
      </c>
    </row>
    <row r="4" spans="1:17" s="141" customFormat="1">
      <c r="A4" s="53"/>
      <c r="B4" s="53"/>
      <c r="C4" s="54"/>
      <c r="D4" s="54"/>
      <c r="E4" s="54"/>
      <c r="F4" s="54"/>
      <c r="G4" s="54"/>
      <c r="H4" s="130"/>
      <c r="I4" s="139"/>
      <c r="J4" s="139"/>
      <c r="K4" s="140"/>
      <c r="L4" s="139"/>
      <c r="M4" s="139"/>
      <c r="N4" s="139"/>
      <c r="O4" s="139"/>
      <c r="P4" s="139"/>
      <c r="Q4" s="139"/>
    </row>
    <row r="5" spans="1:17" s="141" customFormat="1">
      <c r="A5" s="53"/>
      <c r="B5" s="53"/>
      <c r="C5" s="54"/>
      <c r="D5" s="54"/>
      <c r="E5" s="54"/>
      <c r="F5" s="54"/>
      <c r="G5" s="54"/>
      <c r="H5" s="130"/>
      <c r="I5" s="139"/>
      <c r="J5" s="139"/>
      <c r="K5" s="140"/>
      <c r="L5" s="139"/>
      <c r="M5" s="139"/>
      <c r="N5" s="139"/>
      <c r="O5" s="139"/>
      <c r="P5" s="139"/>
      <c r="Q5" s="139"/>
    </row>
    <row r="6" spans="1:17" s="141" customFormat="1">
      <c r="A6" s="53"/>
      <c r="B6" s="53"/>
      <c r="C6" s="54"/>
      <c r="D6" s="54"/>
      <c r="E6" s="54"/>
      <c r="F6" s="54"/>
      <c r="G6" s="54"/>
      <c r="H6" s="130"/>
      <c r="I6" s="139"/>
      <c r="J6" s="139"/>
      <c r="K6" s="140"/>
      <c r="L6" s="139"/>
      <c r="M6" s="139"/>
      <c r="N6" s="139"/>
      <c r="O6" s="139"/>
      <c r="P6" s="139"/>
      <c r="Q6" s="139"/>
    </row>
    <row r="7" spans="1:17" s="141" customFormat="1">
      <c r="A7" s="53"/>
      <c r="B7" s="53"/>
      <c r="C7" s="54"/>
      <c r="D7" s="54"/>
      <c r="E7" s="54"/>
      <c r="F7" s="54"/>
      <c r="G7" s="54"/>
      <c r="H7" s="130"/>
      <c r="I7" s="139"/>
      <c r="J7" s="139"/>
      <c r="K7" s="140"/>
      <c r="L7" s="139"/>
      <c r="M7" s="139"/>
      <c r="N7" s="139"/>
      <c r="O7" s="139"/>
      <c r="P7" s="139"/>
      <c r="Q7" s="139"/>
    </row>
    <row r="8" spans="1:17" s="141" customFormat="1">
      <c r="A8" s="53"/>
      <c r="B8" s="53"/>
      <c r="C8" s="54"/>
      <c r="D8" s="54"/>
      <c r="E8" s="54"/>
      <c r="F8" s="54"/>
      <c r="G8" s="54"/>
      <c r="H8" s="130"/>
      <c r="I8" s="139"/>
      <c r="J8" s="139"/>
      <c r="K8" s="140"/>
      <c r="L8" s="139"/>
      <c r="M8" s="139"/>
      <c r="N8" s="139"/>
      <c r="O8" s="139"/>
      <c r="P8" s="139"/>
      <c r="Q8" s="139"/>
    </row>
    <row r="9" spans="1:17" s="141" customFormat="1">
      <c r="A9" s="53"/>
      <c r="B9" s="53"/>
      <c r="C9" s="54"/>
      <c r="D9" s="54"/>
      <c r="E9" s="54"/>
      <c r="F9" s="54"/>
      <c r="G9" s="54"/>
      <c r="H9" s="130"/>
      <c r="I9" s="139"/>
      <c r="J9" s="139"/>
      <c r="K9" s="140"/>
      <c r="L9" s="139"/>
      <c r="M9" s="139"/>
      <c r="N9" s="139"/>
      <c r="O9" s="139"/>
      <c r="P9" s="139"/>
      <c r="Q9" s="139"/>
    </row>
    <row r="10" spans="1:17" s="141" customFormat="1">
      <c r="A10" s="53"/>
      <c r="B10" s="53"/>
      <c r="C10" s="54"/>
      <c r="D10" s="54"/>
      <c r="E10" s="54"/>
      <c r="F10" s="54"/>
      <c r="G10" s="54"/>
      <c r="H10" s="130"/>
      <c r="I10" s="139"/>
      <c r="J10" s="139"/>
      <c r="K10" s="140"/>
      <c r="L10" s="139"/>
      <c r="M10" s="139"/>
      <c r="N10" s="139"/>
      <c r="O10" s="139"/>
      <c r="P10" s="139"/>
      <c r="Q10" s="139"/>
    </row>
    <row r="11" spans="1:17" s="141" customFormat="1">
      <c r="A11" s="53"/>
      <c r="B11" s="53"/>
      <c r="C11" s="54"/>
      <c r="D11" s="54"/>
      <c r="E11" s="54"/>
      <c r="F11" s="54"/>
      <c r="G11" s="54"/>
      <c r="H11" s="130"/>
      <c r="I11" s="139"/>
      <c r="J11" s="139"/>
      <c r="K11" s="140"/>
      <c r="L11" s="139"/>
      <c r="M11" s="139"/>
      <c r="N11" s="139"/>
      <c r="O11" s="139"/>
      <c r="P11" s="139"/>
      <c r="Q11" s="139"/>
    </row>
    <row r="12" spans="1:17" s="141" customFormat="1">
      <c r="A12" s="53"/>
      <c r="B12" s="53"/>
      <c r="C12" s="54"/>
      <c r="D12" s="54"/>
      <c r="E12" s="54"/>
      <c r="F12" s="54"/>
      <c r="G12" s="54"/>
      <c r="H12" s="130"/>
      <c r="I12" s="139"/>
      <c r="J12" s="139"/>
      <c r="K12" s="140"/>
      <c r="L12" s="139"/>
      <c r="M12" s="139"/>
      <c r="N12" s="139"/>
      <c r="O12" s="139"/>
      <c r="P12" s="139"/>
      <c r="Q12" s="139"/>
    </row>
    <row r="13" spans="1:17" s="141" customFormat="1">
      <c r="A13" s="53"/>
      <c r="B13" s="53"/>
      <c r="C13" s="54"/>
      <c r="D13" s="54"/>
      <c r="E13" s="54"/>
      <c r="F13" s="54"/>
      <c r="G13" s="54"/>
      <c r="H13" s="130"/>
      <c r="I13" s="139"/>
      <c r="J13" s="139"/>
      <c r="K13" s="140"/>
      <c r="L13" s="139"/>
      <c r="M13" s="139"/>
      <c r="N13" s="139"/>
      <c r="O13" s="139"/>
      <c r="P13" s="139"/>
      <c r="Q13" s="139"/>
    </row>
    <row r="14" spans="1:17" s="141" customFormat="1">
      <c r="A14" s="53"/>
      <c r="B14" s="53"/>
      <c r="C14" s="54"/>
      <c r="D14" s="54"/>
      <c r="E14" s="54"/>
      <c r="F14" s="54"/>
      <c r="G14" s="54"/>
      <c r="H14" s="130"/>
      <c r="I14" s="139"/>
      <c r="J14" s="139"/>
      <c r="K14" s="140"/>
      <c r="L14" s="139"/>
      <c r="M14" s="139"/>
      <c r="N14" s="139"/>
      <c r="O14" s="139"/>
      <c r="P14" s="139"/>
      <c r="Q14" s="139"/>
    </row>
    <row r="15" spans="1:17" s="141" customFormat="1">
      <c r="A15" s="53"/>
      <c r="B15" s="53"/>
      <c r="C15" s="54"/>
      <c r="D15" s="54"/>
      <c r="E15" s="54"/>
      <c r="F15" s="54"/>
      <c r="G15" s="54"/>
      <c r="H15" s="130"/>
      <c r="I15" s="139"/>
      <c r="J15" s="139"/>
      <c r="K15" s="140"/>
      <c r="L15" s="139"/>
      <c r="M15" s="139"/>
      <c r="N15" s="139"/>
      <c r="O15" s="139"/>
      <c r="P15" s="139"/>
      <c r="Q15" s="139"/>
    </row>
    <row r="16" spans="1:17" s="141" customFormat="1">
      <c r="A16" s="53"/>
      <c r="B16" s="53"/>
      <c r="C16" s="54"/>
      <c r="D16" s="54"/>
      <c r="E16" s="54"/>
      <c r="F16" s="54"/>
      <c r="G16" s="54"/>
      <c r="H16" s="130"/>
      <c r="I16" s="139"/>
      <c r="J16" s="139"/>
      <c r="K16" s="140"/>
      <c r="L16" s="139"/>
      <c r="M16" s="139"/>
      <c r="N16" s="139"/>
      <c r="O16" s="139"/>
      <c r="P16" s="139"/>
      <c r="Q16" s="139"/>
    </row>
    <row r="17" spans="1:17" s="141" customFormat="1">
      <c r="A17" s="53"/>
      <c r="B17" s="53"/>
      <c r="C17" s="54"/>
      <c r="D17" s="54"/>
      <c r="E17" s="54"/>
      <c r="F17" s="54"/>
      <c r="G17" s="54"/>
      <c r="H17" s="130"/>
      <c r="I17" s="139"/>
      <c r="J17" s="139"/>
      <c r="K17" s="140"/>
      <c r="L17" s="139"/>
      <c r="M17" s="139"/>
      <c r="N17" s="139"/>
      <c r="O17" s="139"/>
      <c r="P17" s="139"/>
      <c r="Q17" s="139"/>
    </row>
    <row r="18" spans="1:17" s="141" customFormat="1">
      <c r="A18" s="53"/>
      <c r="B18" s="53"/>
      <c r="C18" s="54"/>
      <c r="D18" s="54"/>
      <c r="E18" s="54"/>
      <c r="F18" s="54"/>
      <c r="G18" s="54"/>
      <c r="H18" s="130"/>
      <c r="I18" s="139"/>
      <c r="J18" s="139"/>
      <c r="K18" s="140"/>
      <c r="L18" s="139"/>
      <c r="M18" s="139"/>
      <c r="N18" s="139"/>
      <c r="O18" s="139"/>
      <c r="P18" s="139"/>
      <c r="Q18" s="139"/>
    </row>
    <row r="19" spans="1:17" s="141" customFormat="1">
      <c r="A19" s="53"/>
      <c r="B19" s="53"/>
      <c r="C19" s="54"/>
      <c r="D19" s="54"/>
      <c r="E19" s="54"/>
      <c r="F19" s="54"/>
      <c r="G19" s="54"/>
      <c r="H19" s="130"/>
      <c r="I19" s="139"/>
      <c r="J19" s="139"/>
      <c r="K19" s="140"/>
      <c r="L19" s="139"/>
      <c r="M19" s="139"/>
      <c r="N19" s="139"/>
      <c r="O19" s="139"/>
      <c r="P19" s="139"/>
      <c r="Q19" s="139"/>
    </row>
    <row r="20" spans="1:17" s="141" customFormat="1">
      <c r="A20" s="53"/>
      <c r="B20" s="53"/>
      <c r="C20" s="54"/>
      <c r="D20" s="54"/>
      <c r="E20" s="54"/>
      <c r="F20" s="54"/>
      <c r="G20" s="54"/>
      <c r="H20" s="130"/>
      <c r="I20" s="139"/>
      <c r="J20" s="139"/>
      <c r="K20" s="140"/>
      <c r="L20" s="139"/>
      <c r="M20" s="139"/>
      <c r="N20" s="139"/>
      <c r="O20" s="139"/>
      <c r="P20" s="139"/>
      <c r="Q20" s="139"/>
    </row>
    <row r="21" spans="1:17" s="141" customFormat="1">
      <c r="A21" s="53"/>
      <c r="B21" s="53"/>
      <c r="C21" s="54"/>
      <c r="D21" s="54"/>
      <c r="E21" s="54"/>
      <c r="F21" s="54"/>
      <c r="G21" s="54"/>
      <c r="H21" s="130"/>
      <c r="I21" s="139"/>
      <c r="J21" s="139"/>
      <c r="K21" s="140"/>
      <c r="L21" s="139"/>
      <c r="M21" s="139"/>
      <c r="N21" s="139"/>
      <c r="O21" s="139"/>
      <c r="P21" s="139"/>
      <c r="Q21" s="139"/>
    </row>
    <row r="22" spans="1:17" s="141" customFormat="1">
      <c r="A22" s="53"/>
      <c r="B22" s="53"/>
      <c r="C22" s="54"/>
      <c r="D22" s="54"/>
      <c r="E22" s="54"/>
      <c r="F22" s="54"/>
      <c r="G22" s="54"/>
      <c r="H22" s="130"/>
      <c r="I22" s="139"/>
      <c r="J22" s="139"/>
      <c r="K22" s="140"/>
      <c r="L22" s="139"/>
      <c r="M22" s="139"/>
      <c r="N22" s="139"/>
      <c r="O22" s="139"/>
      <c r="P22" s="139"/>
      <c r="Q22" s="139"/>
    </row>
    <row r="23" spans="1:17" s="141" customFormat="1">
      <c r="A23" s="53"/>
      <c r="B23" s="53"/>
      <c r="C23" s="54"/>
      <c r="D23" s="54"/>
      <c r="E23" s="54"/>
      <c r="F23" s="54"/>
      <c r="G23" s="54"/>
      <c r="H23" s="130"/>
      <c r="I23" s="139"/>
      <c r="J23" s="139"/>
      <c r="K23" s="140"/>
      <c r="L23" s="139"/>
      <c r="M23" s="139"/>
      <c r="N23" s="139"/>
      <c r="O23" s="139"/>
      <c r="P23" s="139"/>
      <c r="Q23" s="139"/>
    </row>
    <row r="24" spans="1:17" s="141" customFormat="1">
      <c r="A24" s="53"/>
      <c r="B24" s="53"/>
      <c r="C24" s="54"/>
      <c r="D24" s="54"/>
      <c r="E24" s="54"/>
      <c r="F24" s="54"/>
      <c r="G24" s="54"/>
      <c r="H24" s="130"/>
      <c r="I24" s="139"/>
      <c r="J24" s="139"/>
      <c r="K24" s="140"/>
      <c r="L24" s="139"/>
      <c r="M24" s="139"/>
      <c r="N24" s="139"/>
      <c r="O24" s="139"/>
      <c r="P24" s="139"/>
      <c r="Q24" s="139"/>
    </row>
    <row r="25" spans="1:17" s="141" customFormat="1">
      <c r="A25" s="53"/>
      <c r="B25" s="53"/>
      <c r="C25" s="54"/>
      <c r="D25" s="54"/>
      <c r="E25" s="54"/>
      <c r="F25" s="54"/>
      <c r="G25" s="54"/>
      <c r="H25" s="130"/>
      <c r="I25" s="139"/>
      <c r="J25" s="139"/>
      <c r="K25" s="140"/>
      <c r="L25" s="139"/>
      <c r="M25" s="139"/>
      <c r="N25" s="139"/>
      <c r="O25" s="139"/>
      <c r="P25" s="139"/>
      <c r="Q25" s="139"/>
    </row>
    <row r="26" spans="1:17" s="141" customFormat="1">
      <c r="A26" s="53"/>
      <c r="B26" s="53"/>
      <c r="C26" s="54"/>
      <c r="D26" s="54"/>
      <c r="E26" s="54"/>
      <c r="F26" s="54"/>
      <c r="G26" s="54"/>
      <c r="H26" s="130"/>
      <c r="I26" s="139"/>
      <c r="J26" s="139"/>
      <c r="K26" s="140"/>
      <c r="L26" s="139"/>
      <c r="M26" s="139"/>
      <c r="N26" s="139"/>
      <c r="O26" s="139"/>
      <c r="P26" s="139"/>
      <c r="Q26" s="139"/>
    </row>
    <row r="27" spans="1:17" s="141" customFormat="1">
      <c r="A27" s="53"/>
      <c r="B27" s="53"/>
      <c r="C27" s="54"/>
      <c r="D27" s="54"/>
      <c r="E27" s="54"/>
      <c r="F27" s="54"/>
      <c r="G27" s="54"/>
      <c r="H27" s="130"/>
      <c r="I27" s="139"/>
      <c r="J27" s="139"/>
      <c r="K27" s="140"/>
      <c r="L27" s="139"/>
      <c r="M27" s="139"/>
      <c r="N27" s="139"/>
      <c r="O27" s="139"/>
      <c r="P27" s="139"/>
      <c r="Q27" s="139"/>
    </row>
    <row r="28" spans="1:17" s="141" customFormat="1">
      <c r="A28" s="53"/>
      <c r="B28" s="53"/>
      <c r="C28" s="54"/>
      <c r="D28" s="54"/>
      <c r="E28" s="54"/>
      <c r="F28" s="54"/>
      <c r="G28" s="54"/>
      <c r="H28" s="130"/>
      <c r="I28" s="139"/>
      <c r="J28" s="139"/>
      <c r="K28" s="140"/>
      <c r="L28" s="139"/>
      <c r="M28" s="139"/>
      <c r="N28" s="139"/>
      <c r="O28" s="139"/>
      <c r="P28" s="139"/>
      <c r="Q28" s="139"/>
    </row>
    <row r="29" spans="1:17" s="141" customFormat="1">
      <c r="A29" s="53"/>
      <c r="B29" s="53"/>
      <c r="C29" s="54"/>
      <c r="D29" s="54"/>
      <c r="E29" s="54"/>
      <c r="F29" s="54"/>
      <c r="G29" s="54"/>
      <c r="H29" s="130"/>
      <c r="I29" s="139"/>
      <c r="J29" s="139"/>
      <c r="K29" s="140"/>
      <c r="L29" s="139"/>
      <c r="M29" s="139"/>
      <c r="N29" s="139"/>
      <c r="O29" s="139"/>
      <c r="P29" s="139"/>
      <c r="Q29" s="139"/>
    </row>
    <row r="30" spans="1:17" s="141" customFormat="1">
      <c r="A30" s="53"/>
      <c r="B30" s="53"/>
      <c r="C30" s="54"/>
      <c r="D30" s="54"/>
      <c r="E30" s="54"/>
      <c r="F30" s="54"/>
      <c r="G30" s="54"/>
      <c r="H30" s="130"/>
      <c r="I30" s="139"/>
      <c r="J30" s="139"/>
      <c r="K30" s="140"/>
      <c r="L30" s="139"/>
      <c r="M30" s="139"/>
      <c r="N30" s="139"/>
      <c r="O30" s="139"/>
      <c r="P30" s="139"/>
      <c r="Q30" s="139"/>
    </row>
    <row r="31" spans="1:17" s="141" customFormat="1">
      <c r="A31" s="53"/>
      <c r="B31" s="53"/>
      <c r="C31" s="54"/>
      <c r="D31" s="54"/>
      <c r="E31" s="54"/>
      <c r="F31" s="54"/>
      <c r="G31" s="54"/>
      <c r="H31" s="130"/>
      <c r="I31" s="139"/>
      <c r="J31" s="139"/>
      <c r="K31" s="140"/>
      <c r="L31" s="139"/>
      <c r="M31" s="139"/>
      <c r="N31" s="139"/>
      <c r="O31" s="139"/>
      <c r="P31" s="139"/>
      <c r="Q31" s="139"/>
    </row>
    <row r="32" spans="1:17" s="141" customFormat="1">
      <c r="A32" s="53"/>
      <c r="B32" s="53"/>
      <c r="C32" s="54"/>
      <c r="D32" s="54"/>
      <c r="E32" s="54"/>
      <c r="F32" s="54"/>
      <c r="G32" s="54"/>
      <c r="H32" s="130"/>
      <c r="I32" s="139"/>
      <c r="J32" s="139"/>
      <c r="K32" s="140"/>
      <c r="L32" s="139"/>
      <c r="M32" s="139"/>
      <c r="N32" s="139"/>
      <c r="O32" s="139"/>
      <c r="P32" s="139"/>
      <c r="Q32" s="139"/>
    </row>
    <row r="33" spans="1:17" s="141" customFormat="1">
      <c r="A33" s="53"/>
      <c r="B33" s="53"/>
      <c r="C33" s="54"/>
      <c r="D33" s="54"/>
      <c r="E33" s="54"/>
      <c r="F33" s="54"/>
      <c r="G33" s="54"/>
      <c r="H33" s="130"/>
      <c r="I33" s="139"/>
      <c r="J33" s="139"/>
      <c r="K33" s="140"/>
      <c r="L33" s="139"/>
      <c r="M33" s="139"/>
      <c r="N33" s="139"/>
      <c r="O33" s="139"/>
      <c r="P33" s="139"/>
      <c r="Q33" s="139"/>
    </row>
    <row r="34" spans="1:17" ht="12.75" thickBot="1">
      <c r="A34" s="239"/>
      <c r="B34" s="239"/>
      <c r="C34" s="239"/>
      <c r="D34" s="239"/>
      <c r="E34" s="239"/>
      <c r="F34" s="239"/>
      <c r="G34" s="239"/>
      <c r="H34" s="239"/>
    </row>
    <row r="35" spans="1:17" ht="12.75" thickBot="1">
      <c r="A35" s="3"/>
      <c r="B35" s="3"/>
      <c r="C35" s="3"/>
      <c r="D35" s="241" t="s">
        <v>109</v>
      </c>
      <c r="E35" s="242"/>
      <c r="F35" s="145">
        <f>SUM(G4:G33)</f>
        <v>0</v>
      </c>
      <c r="G35" s="3"/>
      <c r="H35" s="3"/>
    </row>
    <row r="36" spans="1:17" ht="12.75" thickBot="1"/>
    <row r="37" spans="1:17" ht="15.75">
      <c r="A37" s="55" t="s">
        <v>52</v>
      </c>
      <c r="B37" s="92"/>
      <c r="C37" s="56"/>
      <c r="D37" s="56"/>
      <c r="E37" s="56"/>
      <c r="F37" s="56"/>
      <c r="G37" s="56"/>
      <c r="H37" s="57"/>
    </row>
    <row r="38" spans="1:17" ht="11.25" customHeight="1">
      <c r="A38" s="64"/>
      <c r="B38" s="93"/>
      <c r="C38" s="59"/>
      <c r="D38" s="59"/>
      <c r="E38" s="59"/>
      <c r="F38" s="59"/>
      <c r="G38" s="59"/>
      <c r="H38" s="60"/>
    </row>
    <row r="39" spans="1:17">
      <c r="A39" s="235" t="s">
        <v>53</v>
      </c>
      <c r="B39" s="236"/>
      <c r="C39" s="236"/>
      <c r="D39" s="236"/>
      <c r="E39" s="236"/>
      <c r="F39" s="236"/>
      <c r="G39" s="236"/>
      <c r="H39" s="237"/>
    </row>
    <row r="40" spans="1:17" ht="9" customHeight="1">
      <c r="A40" s="85"/>
      <c r="B40" s="135"/>
      <c r="C40" s="83"/>
      <c r="D40" s="83"/>
      <c r="E40" s="83"/>
      <c r="F40" s="83"/>
      <c r="G40" s="83"/>
      <c r="H40" s="86"/>
    </row>
    <row r="41" spans="1:17">
      <c r="A41" s="142" t="s">
        <v>160</v>
      </c>
      <c r="B41" s="143"/>
      <c r="C41" s="143"/>
      <c r="D41" s="143"/>
      <c r="E41" s="143"/>
      <c r="F41" s="143"/>
      <c r="G41" s="143"/>
      <c r="H41" s="144"/>
    </row>
    <row r="42" spans="1:17" ht="9" customHeight="1">
      <c r="A42" s="142"/>
      <c r="B42" s="143"/>
      <c r="C42" s="143"/>
      <c r="D42" s="143"/>
      <c r="E42" s="143"/>
      <c r="F42" s="143"/>
      <c r="G42" s="143"/>
      <c r="H42" s="144"/>
    </row>
    <row r="43" spans="1:17" ht="24.75" customHeight="1">
      <c r="A43" s="232" t="s">
        <v>159</v>
      </c>
      <c r="B43" s="233"/>
      <c r="C43" s="233"/>
      <c r="D43" s="233"/>
      <c r="E43" s="233"/>
      <c r="F43" s="233"/>
      <c r="G43" s="233"/>
      <c r="H43" s="234"/>
    </row>
    <row r="44" spans="1:17" ht="6.75" customHeight="1" thickBot="1">
      <c r="A44" s="61"/>
      <c r="B44" s="62"/>
      <c r="C44" s="62"/>
      <c r="D44" s="62"/>
      <c r="E44" s="62"/>
      <c r="F44" s="62"/>
      <c r="G44" s="62"/>
      <c r="H44" s="63"/>
    </row>
  </sheetData>
  <sheetProtection algorithmName="SHA-512" hashValue="m/SWExlYsfcF+NNfJHyxW3jmUxyDYPBlIjqx+tM72DnTrLnJzffzMs8NGetOdTt2hmOwETTe/zuIZyhXwtoN3g==" saltValue="LfCZfoE9049pWQGpi/T8aA==" spinCount="100000" sheet="1" insertRows="0" selectLockedCells="1"/>
  <mergeCells count="6">
    <mergeCell ref="A1:H1"/>
    <mergeCell ref="A2:H2"/>
    <mergeCell ref="A34:H34"/>
    <mergeCell ref="A39:H39"/>
    <mergeCell ref="A43:H43"/>
    <mergeCell ref="D35:E35"/>
  </mergeCells>
  <dataValidations count="1">
    <dataValidation type="list" allowBlank="1" showInputMessage="1" showErrorMessage="1" sqref="H4:H33">
      <formula1>$K$1:$K$3</formula1>
    </dataValidation>
  </dataValidations>
  <pageMargins left="0.7" right="0.7" top="0.75" bottom="0.75" header="0.31496062000000002" footer="0.31496062000000002"/>
  <pageSetup paperSize="9" scale="5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L Y D A A B Q S w M E F A A C A A g A z k 4 q U C w N I 1 i o A A A A + A A A A B I A H A B D b 2 5 m a W c v U G F j a 2 F n Z S 5 4 b W w g o h g A K K A U A A A A A A A A A A A A A A A A A A A A A A A A A A A A h Y 9 B D o I w F E S v Q r q n n 1 Y l a j 5 l Y d x J Y k J i 3 B K o 0 A j F 0 F a 4 m w u P 5 B U k U d S d y 5 m 8 S d 4 8 b n e M h 6 b 2 r r I z q t U R Y T Q g n t R 5 W y h d R s T Z k 7 8 k s c B 9 l p + z U n o j r M 1 6 M C o i l b W X N U D f 9 7 S f 0 b Y r g Q c B g 2 O y S / N K N p m v t L G Z z i X 5 r I r / K y L w 8 J I R n I a M L t i K 0 3 n I E K Y a E 6 W / C B + N a Y D w U + L G 1 d Z 1 U k j n b 1 O E K S K 8 X 4 g n U E s D B B Q A A g A I A M 5 O K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i p Q E 4 2 0 w q w A A A D l A A A A E w A c A E Z v c m 1 1 b G F z L 1 N l Y 3 R p b 2 4 x L m 0 g o h g A K K A U A A A A A A A A A A A A A A A A A A A A A A A A A A A A d Y 2 x C o N A D I Z 3 w X c 4 r o u C C N K p i E O R D l 2 6 V C h U H K K m V L y 7 l D M H F v H d e 2 D p 1 i y B / P / 3 Z c K O B z L i u u 0 s D 4 M w m J 5 g s R c V O A X 7 g y i E Q g 4 D 4 e f M z r b O O v D H 0 9 y h S k t n L R q + k R 1 b o j G K l / o C G g v 5 p W W z 1 i U Z 9 p 0 m 2 S Q 7 e V Q 9 s G M Y S W h i k N 5 W Q a s w r S y Y 6 U F W l 6 S c N t X 7 h V P 0 e 5 o s i 7 x 7 r E X I Z C L Y p 4 J x 5 n W N w 2 A w / + z 5 B 1 B L A Q I t A B Q A A g A I A M 5 O K l A s D S N Y q A A A A P g A A A A S A A A A A A A A A A A A A A A A A A A A A A B D b 2 5 m a W c v U G F j a 2 F n Z S 5 4 b W x Q S w E C L Q A U A A I A C A D O T i p Q D 8 r p q 6 Q A A A D p A A A A E w A A A A A A A A A A A A A A A A D 0 A A A A W 0 N v b n R l b n R f V H l w Z X N d L n h t b F B L A Q I t A B Q A A g A I A M 5 O K l A T j b T C r A A A A O U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I A A A A A A A A O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Y T M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W J p Z 2 F 6 a W 9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3 J y a W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E w V D A 3 O j U 0 O j U 2 L j M 0 N T I 3 M z N a I i A v P j x F b n R y e S B U e X B l P S J G a W x s Q 2 9 s d W 1 u V H l w Z X M i I F Z h b H V l P S J z Q m c 9 P S I g L z 4 8 R W 5 0 c n k g V H l w Z T 0 i R m l s b E N v b H V t b k 5 h b W V z I i B W Y W x 1 Z T 0 i c 1 s m c X V v d D t a d X R h Y m V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h M z k v Q W x k Y X R 1 d G F r b y B t b 3 R h L n t a d X R h Y m V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X V s Y T M 5 L 0 F s Z G F 0 d X R h a 2 8 g b W 9 0 Y S 5 7 W n V 0 Y W J l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d W x h M z k v S X R 1 c m J 1 c n V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G E z O S 9 B b G R h d H V 0 Y W t v J T I w b W 9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x A 1 Y D V 0 F S Y R A o n k Y 5 G / V A A A A A A I A A A A A A A N m A A D A A A A A E A A A A J j D M m f a 0 N 3 / i 0 A G J t N 4 5 b Y A A A A A B I A A A K A A A A A Q A A A A o 5 Z S a m 4 G b l d p B f 2 S 0 b z c W l A A A A D T G A G Z x C i t k m 6 N k D m 0 Q N E n D F K z x E 4 w u V G q 9 A S 3 5 q k K k e i V S c E Y Y h U 6 U i p I i 5 U s E E Y y x U Z L o 6 9 8 + B A o P h m w H M 0 Z W O d K l T n P 5 4 a z l x j 6 D o H R A R Q A A A C o 5 q o P P B l 2 Z 4 M E i x T U u Q 1 C 1 i S W k Q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2" ma:contentTypeDescription="Create a new document." ma:contentTypeScope="" ma:versionID="88dbcea092e5986b715cdef16adc021d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ecaf3d0f2aaf8933f733a48b8ae64e1e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F2805A-67F8-4DD2-9706-AB0732861EEE}">
  <ds:schemaRefs>
    <ds:schemaRef ds:uri="http://schemas.microsoft.com/office/2006/documentManagement/types"/>
    <ds:schemaRef ds:uri="http://purl.org/dc/dcmitype/"/>
    <ds:schemaRef ds:uri="9df2eab8-152d-4f68-a5a9-8f867562e5d9"/>
    <ds:schemaRef ds:uri="http://purl.org/dc/elements/1.1/"/>
    <ds:schemaRef ds:uri="http://schemas.microsoft.com/office/2006/metadata/properties"/>
    <ds:schemaRef ds:uri="a430e28b-cb44-4fb7-8f58-42321e755ab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3517F2-9B2E-4068-AA9B-645512372E4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A682A4D6-70E0-4140-8D09-9A1805895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9B9D4F3-F660-4CFA-8587-896542F5C2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4</vt:i4>
      </vt:variant>
      <vt:variant>
        <vt:lpstr>Barruti izendunak</vt:lpstr>
      </vt:variant>
      <vt:variant>
        <vt:i4>3</vt:i4>
      </vt:variant>
    </vt:vector>
  </HeadingPairs>
  <TitlesOfParts>
    <vt:vector size="7" baseType="lpstr">
      <vt:lpstr>Formulario general</vt:lpstr>
      <vt:lpstr>Presupuesto distribución</vt:lpstr>
      <vt:lpstr>Funciones realizadas</vt:lpstr>
      <vt:lpstr>Funciones del plan propuesto </vt:lpstr>
      <vt:lpstr>'Funciones del plan propuesto '!Inprimatzeko_area</vt:lpstr>
      <vt:lpstr>'Funciones realizadas'!Inprimatzeko_area</vt:lpstr>
      <vt:lpstr>'Presupuesto distribución'!Inprimatzeko_area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Ibarzabal Eguibar, Jose Luis</cp:lastModifiedBy>
  <cp:lastPrinted>2021-01-20T07:12:47Z</cp:lastPrinted>
  <dcterms:created xsi:type="dcterms:W3CDTF">2001-10-22T00:00:02Z</dcterms:created>
  <dcterms:modified xsi:type="dcterms:W3CDTF">2021-04-19T05:32:24Z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