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OBACOA\Documents\DEIALDIAK\LA - Marta\"/>
    </mc:Choice>
  </mc:AlternateContent>
  <workbookProtection workbookPassword="E006" lockStructure="1"/>
  <bookViews>
    <workbookView xWindow="-15" yWindow="-15" windowWidth="14415" windowHeight="12990"/>
  </bookViews>
  <sheets>
    <sheet name="Obras" sheetId="6" r:id="rId1"/>
  </sheets>
  <definedNames>
    <definedName name="_1_IragazkiarenDatu_basea" localSheetId="0" hidden="1">Obras!#REF!</definedName>
    <definedName name="_xlnm.Print_Area" localSheetId="0">Obras!$B$6:$AF$29</definedName>
    <definedName name="_xlnm.Print_Titles" localSheetId="0">Obras!$B:$B</definedName>
  </definedNames>
  <calcPr calcId="162913"/>
</workbook>
</file>

<file path=xl/calcChain.xml><?xml version="1.0" encoding="utf-8"?>
<calcChain xmlns="http://schemas.openxmlformats.org/spreadsheetml/2006/main">
  <c r="AF26" i="6" l="1"/>
  <c r="AF22" i="6"/>
  <c r="AE26" i="6"/>
  <c r="AE22" i="6"/>
  <c r="AD26" i="6"/>
  <c r="AD22" i="6"/>
  <c r="AC26" i="6"/>
  <c r="AC22" i="6"/>
  <c r="AB26" i="6"/>
  <c r="AB22" i="6"/>
  <c r="AA26" i="6"/>
  <c r="AA22" i="6"/>
  <c r="Z26" i="6"/>
  <c r="Z22" i="6"/>
  <c r="Y26" i="6"/>
  <c r="Y22" i="6"/>
  <c r="X26" i="6"/>
  <c r="X22" i="6"/>
  <c r="W26" i="6"/>
  <c r="W22" i="6"/>
  <c r="V26" i="6"/>
  <c r="V22" i="6"/>
  <c r="U26" i="6"/>
  <c r="U22" i="6"/>
  <c r="T26" i="6"/>
  <c r="T22" i="6"/>
  <c r="S26" i="6"/>
  <c r="S22" i="6"/>
  <c r="R26" i="6"/>
  <c r="R22" i="6"/>
  <c r="Q26" i="6"/>
  <c r="Q22" i="6"/>
  <c r="P26" i="6"/>
  <c r="P22" i="6"/>
  <c r="O26" i="6"/>
  <c r="O22" i="6"/>
  <c r="N26" i="6"/>
  <c r="N22" i="6"/>
  <c r="M26" i="6"/>
  <c r="M22" i="6"/>
  <c r="L26" i="6"/>
  <c r="L22" i="6"/>
  <c r="K26" i="6"/>
  <c r="K22" i="6"/>
  <c r="J26" i="6"/>
  <c r="J22" i="6"/>
  <c r="I26" i="6"/>
  <c r="I22" i="6"/>
  <c r="H26" i="6"/>
  <c r="H22" i="6"/>
  <c r="G26" i="6"/>
  <c r="G22" i="6"/>
  <c r="F26" i="6"/>
  <c r="F22" i="6"/>
  <c r="E26" i="6"/>
  <c r="E22" i="6"/>
  <c r="D26" i="6"/>
  <c r="D22" i="6"/>
  <c r="C26" i="6"/>
  <c r="C22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E6" i="6"/>
  <c r="F6" i="6"/>
  <c r="C6" i="6"/>
  <c r="D6" i="6"/>
  <c r="L29" i="6" l="1"/>
  <c r="P29" i="6"/>
  <c r="E29" i="6"/>
  <c r="H29" i="6"/>
  <c r="N29" i="6"/>
  <c r="Q29" i="6"/>
  <c r="T29" i="6"/>
  <c r="W29" i="6"/>
  <c r="Z29" i="6"/>
  <c r="D29" i="6"/>
  <c r="G29" i="6"/>
  <c r="J29" i="6"/>
  <c r="M29" i="6"/>
  <c r="U29" i="6"/>
  <c r="AA29" i="6"/>
  <c r="C29" i="6"/>
  <c r="F29" i="6"/>
  <c r="I29" i="6"/>
  <c r="K29" i="6"/>
  <c r="Y29" i="6"/>
  <c r="AB29" i="6"/>
  <c r="O29" i="6"/>
  <c r="S29" i="6"/>
  <c r="V29" i="6"/>
  <c r="AD29" i="6"/>
  <c r="AE29" i="6"/>
  <c r="R29" i="6"/>
  <c r="AC29" i="6"/>
  <c r="AF29" i="6"/>
  <c r="X29" i="6"/>
</calcChain>
</file>

<file path=xl/sharedStrings.xml><?xml version="1.0" encoding="utf-8"?>
<sst xmlns="http://schemas.openxmlformats.org/spreadsheetml/2006/main" count="69" uniqueCount="63">
  <si>
    <t>Tipo de obra</t>
  </si>
  <si>
    <t>Genero literario</t>
  </si>
  <si>
    <t>Sí/No</t>
  </si>
  <si>
    <t>Papel/Digital</t>
  </si>
  <si>
    <t>Portada / Encuadernación</t>
  </si>
  <si>
    <t>Portada / impresión</t>
  </si>
  <si>
    <t>Interior / papel</t>
  </si>
  <si>
    <t>Offset</t>
  </si>
  <si>
    <t>Couché</t>
  </si>
  <si>
    <t>Datos generales del libro</t>
  </si>
  <si>
    <t>Título</t>
  </si>
  <si>
    <t>Género literario</t>
  </si>
  <si>
    <t>Colección Editorial</t>
  </si>
  <si>
    <t>Traductor/a</t>
  </si>
  <si>
    <t>Traducción</t>
  </si>
  <si>
    <t>Creación</t>
  </si>
  <si>
    <t>Adaptación</t>
  </si>
  <si>
    <t>Novela</t>
  </si>
  <si>
    <t>Cuentos</t>
  </si>
  <si>
    <t>Poesía</t>
  </si>
  <si>
    <t>Teatro</t>
  </si>
  <si>
    <t>Infantil y juvenil</t>
  </si>
  <si>
    <t>Cómic</t>
  </si>
  <si>
    <t>Sí</t>
  </si>
  <si>
    <t>No</t>
  </si>
  <si>
    <t>Papel</t>
  </si>
  <si>
    <t>Digital</t>
  </si>
  <si>
    <t>Rústica</t>
  </si>
  <si>
    <t>Tapa dura</t>
  </si>
  <si>
    <t>1 tinta</t>
  </si>
  <si>
    <t>2 tintas</t>
  </si>
  <si>
    <t>3 tintas</t>
  </si>
  <si>
    <t>4 tintas</t>
  </si>
  <si>
    <t>Solicitante:</t>
  </si>
  <si>
    <t>Datos cada obra</t>
  </si>
  <si>
    <t>Tipo de impresión</t>
  </si>
  <si>
    <t>Papel y digital</t>
  </si>
  <si>
    <t>Coste</t>
  </si>
  <si>
    <t>Epub</t>
  </si>
  <si>
    <t>PDF</t>
  </si>
  <si>
    <t>Formato de edición digital</t>
  </si>
  <si>
    <t>Otros</t>
  </si>
  <si>
    <t>Características técnicas</t>
  </si>
  <si>
    <t>Ensayo literario</t>
  </si>
  <si>
    <t>Lectura fácil</t>
  </si>
  <si>
    <t>Sexo</t>
  </si>
  <si>
    <t>Coste total</t>
  </si>
  <si>
    <t>Escritor/a</t>
  </si>
  <si>
    <t>Producción</t>
  </si>
  <si>
    <t>Escritura</t>
  </si>
  <si>
    <t>Derechos de autoría</t>
  </si>
  <si>
    <t>Procedencia del escritor/a</t>
  </si>
  <si>
    <t>Escritora mujer</t>
  </si>
  <si>
    <t>Fecha Edicion en papel</t>
  </si>
  <si>
    <t>Nº de intérpretes</t>
  </si>
  <si>
    <t>Preparación de la obra</t>
  </si>
  <si>
    <t>Grabación</t>
  </si>
  <si>
    <t>Intérpretes</t>
  </si>
  <si>
    <t>Procedencia</t>
  </si>
  <si>
    <t>EAE+Nafarroa+Iparralde</t>
  </si>
  <si>
    <t>Sí, escritora única o todas son mujeres</t>
  </si>
  <si>
    <t>PRODUCCIÓN LITERARIA DE AUDIOLIBROS EN EUSKERA</t>
  </si>
  <si>
    <t>Duración (horas)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</si>
</sst>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name val="Calibri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9"/>
      </left>
      <right/>
      <top style="thick">
        <color indexed="59"/>
      </top>
      <bottom/>
      <diagonal/>
    </border>
    <border>
      <left/>
      <right style="thick">
        <color indexed="59"/>
      </right>
      <top style="thick">
        <color indexed="59"/>
      </top>
      <bottom/>
      <diagonal/>
    </border>
    <border>
      <left style="thin">
        <color indexed="23"/>
      </left>
      <right style="thick">
        <color indexed="59"/>
      </right>
      <top style="thin">
        <color indexed="23"/>
      </top>
      <bottom style="thin">
        <color indexed="23"/>
      </bottom>
      <diagonal/>
    </border>
    <border>
      <left/>
      <right style="thick">
        <color indexed="59"/>
      </right>
      <top/>
      <bottom/>
      <diagonal/>
    </border>
    <border>
      <left/>
      <right style="thick">
        <color indexed="59"/>
      </right>
      <top/>
      <bottom style="thick">
        <color indexed="59"/>
      </bottom>
      <diagonal/>
    </border>
    <border>
      <left style="thick">
        <color indexed="59"/>
      </left>
      <right/>
      <top/>
      <bottom/>
      <diagonal/>
    </border>
    <border>
      <left style="thick">
        <color indexed="59"/>
      </left>
      <right/>
      <top/>
      <bottom style="thick">
        <color indexed="5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protection locked="0"/>
    </xf>
  </cellStyleXfs>
  <cellXfs count="32">
    <xf numFmtId="0" fontId="0" fillId="0" borderId="0" xfId="0"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/>
      <protection locked="0"/>
    </xf>
    <xf numFmtId="3" fontId="4" fillId="3" borderId="4" xfId="0" applyNumberFormat="1" applyFont="1" applyFill="1" applyBorder="1" applyAlignment="1" applyProtection="1">
      <alignment horizontal="left" vertical="center"/>
      <protection locked="0"/>
    </xf>
    <xf numFmtId="14" fontId="4" fillId="3" borderId="4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4" fillId="3" borderId="4" xfId="0" applyNumberFormat="1" applyFont="1" applyFill="1" applyBorder="1" applyAlignment="1" applyProtection="1">
      <alignment vertical="center"/>
      <protection locked="0"/>
    </xf>
    <xf numFmtId="164" fontId="4" fillId="3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6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4" fontId="12" fillId="3" borderId="0" xfId="0" applyNumberFormat="1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left" vertical="center" indent="1"/>
    </xf>
    <xf numFmtId="0" fontId="14" fillId="3" borderId="0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left" vertical="center" indent="1"/>
    </xf>
    <xf numFmtId="0" fontId="15" fillId="3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left" vertical="center" indent="2"/>
    </xf>
    <xf numFmtId="0" fontId="3" fillId="2" borderId="7" xfId="0" applyFont="1" applyFill="1" applyBorder="1" applyAlignment="1" applyProtection="1">
      <alignment horizontal="left" vertical="center" indent="1"/>
    </xf>
    <xf numFmtId="164" fontId="6" fillId="4" borderId="4" xfId="0" applyNumberFormat="1" applyFont="1" applyFill="1" applyBorder="1" applyAlignment="1" applyProtection="1">
      <alignment horizontal="right" vertical="center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</cellXfs>
  <cellStyles count="1">
    <cellStyle name="Normala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37</xdr:row>
          <xdr:rowOff>133350</xdr:rowOff>
        </xdr:from>
        <xdr:to>
          <xdr:col>4</xdr:col>
          <xdr:colOff>1285875</xdr:colOff>
          <xdr:row>55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165"/>
  <sheetViews>
    <sheetView tabSelected="1" workbookViewId="0">
      <pane xSplit="2" topLeftCell="C1" activePane="topRight" state="frozen"/>
      <selection pane="topRight" activeCell="C4" sqref="C4:D4"/>
    </sheetView>
  </sheetViews>
  <sheetFormatPr defaultColWidth="11.42578125" defaultRowHeight="12.75" x14ac:dyDescent="0.2"/>
  <cols>
    <col min="1" max="1" width="5.42578125" style="5" customWidth="1"/>
    <col min="2" max="2" width="35" style="8" customWidth="1"/>
    <col min="3" max="32" width="39.140625" style="4" customWidth="1"/>
    <col min="33" max="16384" width="11.42578125" style="5"/>
  </cols>
  <sheetData>
    <row r="1" spans="2:32" ht="20.100000000000001" customHeight="1" x14ac:dyDescent="0.2">
      <c r="C1" s="3" t="s">
        <v>61</v>
      </c>
    </row>
    <row r="2" spans="2:32" ht="21" x14ac:dyDescent="0.2">
      <c r="B2" s="3" t="s">
        <v>34</v>
      </c>
    </row>
    <row r="3" spans="2:32" ht="8.25" customHeight="1" x14ac:dyDescent="0.2">
      <c r="B3" s="3"/>
    </row>
    <row r="4" spans="2:32" s="7" customFormat="1" ht="18" customHeight="1" x14ac:dyDescent="0.2">
      <c r="B4" s="1" t="s">
        <v>33</v>
      </c>
      <c r="C4" s="30"/>
      <c r="D4" s="3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 ht="13.5" thickBot="1" x14ac:dyDescent="0.25"/>
    <row r="6" spans="2:32" s="2" customFormat="1" ht="20.100000000000001" customHeight="1" thickTop="1" x14ac:dyDescent="0.2">
      <c r="B6" s="9" t="s">
        <v>9</v>
      </c>
      <c r="C6" s="10" t="str">
        <f>IF(C7&lt;&gt;"",1," ")</f>
        <v xml:space="preserve"> </v>
      </c>
      <c r="D6" s="10" t="str">
        <f>IF(D7&lt;&gt;"",IF(C6&lt;&gt;" ",C6+1," ")," ")</f>
        <v xml:space="preserve"> </v>
      </c>
      <c r="E6" s="10" t="str">
        <f t="shared" ref="E6:AF6" si="0">IF(E7&lt;&gt;"",IF(D6&lt;&gt;" ",D6+1," ")," ")</f>
        <v xml:space="preserve"> </v>
      </c>
      <c r="F6" s="10" t="str">
        <f t="shared" si="0"/>
        <v xml:space="preserve"> </v>
      </c>
      <c r="G6" s="10" t="str">
        <f t="shared" si="0"/>
        <v xml:space="preserve"> </v>
      </c>
      <c r="H6" s="10" t="str">
        <f t="shared" si="0"/>
        <v xml:space="preserve"> </v>
      </c>
      <c r="I6" s="10" t="str">
        <f t="shared" si="0"/>
        <v xml:space="preserve"> </v>
      </c>
      <c r="J6" s="10" t="str">
        <f t="shared" si="0"/>
        <v xml:space="preserve"> </v>
      </c>
      <c r="K6" s="10" t="str">
        <f t="shared" si="0"/>
        <v xml:space="preserve"> </v>
      </c>
      <c r="L6" s="10" t="str">
        <f t="shared" si="0"/>
        <v xml:space="preserve"> </v>
      </c>
      <c r="M6" s="10" t="str">
        <f t="shared" si="0"/>
        <v xml:space="preserve"> </v>
      </c>
      <c r="N6" s="10" t="str">
        <f t="shared" si="0"/>
        <v xml:space="preserve"> </v>
      </c>
      <c r="O6" s="10" t="str">
        <f t="shared" si="0"/>
        <v xml:space="preserve"> </v>
      </c>
      <c r="P6" s="10" t="str">
        <f t="shared" si="0"/>
        <v xml:space="preserve"> </v>
      </c>
      <c r="Q6" s="10" t="str">
        <f t="shared" si="0"/>
        <v xml:space="preserve"> </v>
      </c>
      <c r="R6" s="10" t="str">
        <f t="shared" si="0"/>
        <v xml:space="preserve"> </v>
      </c>
      <c r="S6" s="10" t="str">
        <f t="shared" si="0"/>
        <v xml:space="preserve"> </v>
      </c>
      <c r="T6" s="10" t="str">
        <f t="shared" si="0"/>
        <v xml:space="preserve"> </v>
      </c>
      <c r="U6" s="10" t="str">
        <f t="shared" si="0"/>
        <v xml:space="preserve"> </v>
      </c>
      <c r="V6" s="10" t="str">
        <f t="shared" si="0"/>
        <v xml:space="preserve"> </v>
      </c>
      <c r="W6" s="10" t="str">
        <f t="shared" si="0"/>
        <v xml:space="preserve"> </v>
      </c>
      <c r="X6" s="10" t="str">
        <f t="shared" si="0"/>
        <v xml:space="preserve"> </v>
      </c>
      <c r="Y6" s="10" t="str">
        <f t="shared" si="0"/>
        <v xml:space="preserve"> </v>
      </c>
      <c r="Z6" s="10" t="str">
        <f t="shared" si="0"/>
        <v xml:space="preserve"> </v>
      </c>
      <c r="AA6" s="10" t="str">
        <f t="shared" si="0"/>
        <v xml:space="preserve"> </v>
      </c>
      <c r="AB6" s="10" t="str">
        <f t="shared" si="0"/>
        <v xml:space="preserve"> </v>
      </c>
      <c r="AC6" s="10" t="str">
        <f t="shared" si="0"/>
        <v xml:space="preserve"> </v>
      </c>
      <c r="AD6" s="10" t="str">
        <f t="shared" si="0"/>
        <v xml:space="preserve"> </v>
      </c>
      <c r="AE6" s="10" t="str">
        <f t="shared" si="0"/>
        <v xml:space="preserve"> </v>
      </c>
      <c r="AF6" s="10" t="str">
        <f t="shared" si="0"/>
        <v xml:space="preserve"> </v>
      </c>
    </row>
    <row r="7" spans="2:32" ht="15" customHeight="1" x14ac:dyDescent="0.2">
      <c r="B7" s="23" t="s">
        <v>10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15" customHeight="1" x14ac:dyDescent="0.2">
      <c r="B8" s="23" t="s"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2:32" ht="15" customHeight="1" x14ac:dyDescent="0.2">
      <c r="B9" s="23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2:32" ht="15" customHeight="1" x14ac:dyDescent="0.2">
      <c r="B10" s="23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2:32" ht="15" customHeight="1" x14ac:dyDescent="0.2">
      <c r="B11" s="23" t="s">
        <v>47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2:32" ht="15" customHeight="1" x14ac:dyDescent="0.2">
      <c r="B12" s="23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2:32" ht="15" customHeight="1" x14ac:dyDescent="0.2">
      <c r="B13" s="23" t="s">
        <v>51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2:32" ht="15" customHeight="1" x14ac:dyDescent="0.2">
      <c r="B14" s="23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2:32" ht="15" customHeight="1" thickBot="1" x14ac:dyDescent="0.25">
      <c r="B15" s="23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2:32" ht="12" customHeight="1" thickTop="1" thickBot="1" x14ac:dyDescent="0.2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2:32" s="2" customFormat="1" ht="20.100000000000001" customHeight="1" thickTop="1" x14ac:dyDescent="0.2">
      <c r="B17" s="9" t="s">
        <v>42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2:32" ht="15" customHeight="1" x14ac:dyDescent="0.2">
      <c r="B18" s="23" t="s">
        <v>62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2" ht="15" customHeight="1" thickBot="1" x14ac:dyDescent="0.25">
      <c r="B19" s="23" t="s">
        <v>54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2:32" ht="12" customHeight="1" thickTop="1" thickBot="1" x14ac:dyDescent="0.2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" customFormat="1" ht="20.100000000000001" customHeight="1" thickTop="1" x14ac:dyDescent="0.2">
      <c r="B21" s="9" t="s">
        <v>37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2:32" ht="15" customHeight="1" x14ac:dyDescent="0.2">
      <c r="B22" s="28" t="s">
        <v>48</v>
      </c>
      <c r="C22" s="29">
        <f t="shared" ref="C22:AF22" si="1">SUM(C23:C25)</f>
        <v>0</v>
      </c>
      <c r="D22" s="29">
        <f t="shared" si="1"/>
        <v>0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0</v>
      </c>
      <c r="K22" s="29">
        <f t="shared" si="1"/>
        <v>0</v>
      </c>
      <c r="L22" s="29">
        <f t="shared" si="1"/>
        <v>0</v>
      </c>
      <c r="M22" s="29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0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29">
        <f t="shared" si="1"/>
        <v>0</v>
      </c>
      <c r="AA22" s="29">
        <f t="shared" si="1"/>
        <v>0</v>
      </c>
      <c r="AB22" s="29">
        <f t="shared" si="1"/>
        <v>0</v>
      </c>
      <c r="AC22" s="29">
        <f t="shared" si="1"/>
        <v>0</v>
      </c>
      <c r="AD22" s="29">
        <f t="shared" si="1"/>
        <v>0</v>
      </c>
      <c r="AE22" s="29">
        <f t="shared" si="1"/>
        <v>0</v>
      </c>
      <c r="AF22" s="29">
        <f t="shared" si="1"/>
        <v>0</v>
      </c>
    </row>
    <row r="23" spans="2:32" ht="15" customHeight="1" x14ac:dyDescent="0.2">
      <c r="B23" s="27" t="s">
        <v>55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2:32" ht="15" customHeight="1" x14ac:dyDescent="0.2">
      <c r="B24" s="27" t="s">
        <v>56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2" ht="15" customHeight="1" x14ac:dyDescent="0.2">
      <c r="B25" s="27" t="s">
        <v>57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2:32" ht="15" customHeight="1" x14ac:dyDescent="0.2">
      <c r="B26" s="28" t="s">
        <v>50</v>
      </c>
      <c r="C26" s="29">
        <f t="shared" ref="C26:AF26" si="2">SUM(C27:C28)</f>
        <v>0</v>
      </c>
      <c r="D26" s="29">
        <f t="shared" si="2"/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29">
        <f t="shared" si="2"/>
        <v>0</v>
      </c>
      <c r="L26" s="29">
        <f t="shared" si="2"/>
        <v>0</v>
      </c>
      <c r="M26" s="29">
        <f t="shared" si="2"/>
        <v>0</v>
      </c>
      <c r="N26" s="29">
        <f t="shared" si="2"/>
        <v>0</v>
      </c>
      <c r="O26" s="29">
        <f t="shared" si="2"/>
        <v>0</v>
      </c>
      <c r="P26" s="29">
        <f t="shared" si="2"/>
        <v>0</v>
      </c>
      <c r="Q26" s="29">
        <f t="shared" si="2"/>
        <v>0</v>
      </c>
      <c r="R26" s="29">
        <f t="shared" si="2"/>
        <v>0</v>
      </c>
      <c r="S26" s="29">
        <f t="shared" si="2"/>
        <v>0</v>
      </c>
      <c r="T26" s="29">
        <f t="shared" si="2"/>
        <v>0</v>
      </c>
      <c r="U26" s="29">
        <f t="shared" si="2"/>
        <v>0</v>
      </c>
      <c r="V26" s="29">
        <f t="shared" si="2"/>
        <v>0</v>
      </c>
      <c r="W26" s="29">
        <f t="shared" si="2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29">
        <f t="shared" si="2"/>
        <v>0</v>
      </c>
      <c r="AB26" s="29">
        <f t="shared" si="2"/>
        <v>0</v>
      </c>
      <c r="AC26" s="29">
        <f t="shared" si="2"/>
        <v>0</v>
      </c>
      <c r="AD26" s="29">
        <f t="shared" si="2"/>
        <v>0</v>
      </c>
      <c r="AE26" s="29">
        <f t="shared" si="2"/>
        <v>0</v>
      </c>
      <c r="AF26" s="29">
        <f t="shared" si="2"/>
        <v>0</v>
      </c>
    </row>
    <row r="27" spans="2:32" ht="15" customHeight="1" x14ac:dyDescent="0.2">
      <c r="B27" s="27" t="s">
        <v>49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2:32" ht="15" customHeight="1" x14ac:dyDescent="0.2">
      <c r="B28" s="27" t="s">
        <v>14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2:32" ht="13.5" thickBot="1" x14ac:dyDescent="0.25">
      <c r="B29" s="25" t="s">
        <v>46</v>
      </c>
      <c r="C29" s="19">
        <f t="shared" ref="C29:AF29" si="3">C22+C26</f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  <c r="N29" s="19">
        <f t="shared" si="3"/>
        <v>0</v>
      </c>
      <c r="O29" s="19">
        <f t="shared" si="3"/>
        <v>0</v>
      </c>
      <c r="P29" s="19">
        <f t="shared" si="3"/>
        <v>0</v>
      </c>
      <c r="Q29" s="19">
        <f t="shared" si="3"/>
        <v>0</v>
      </c>
      <c r="R29" s="19">
        <f t="shared" si="3"/>
        <v>0</v>
      </c>
      <c r="S29" s="19">
        <f t="shared" si="3"/>
        <v>0</v>
      </c>
      <c r="T29" s="19">
        <f t="shared" si="3"/>
        <v>0</v>
      </c>
      <c r="U29" s="19">
        <f t="shared" si="3"/>
        <v>0</v>
      </c>
      <c r="V29" s="19">
        <f t="shared" si="3"/>
        <v>0</v>
      </c>
      <c r="W29" s="19">
        <f t="shared" si="3"/>
        <v>0</v>
      </c>
      <c r="X29" s="19">
        <f t="shared" si="3"/>
        <v>0</v>
      </c>
      <c r="Y29" s="19">
        <f t="shared" si="3"/>
        <v>0</v>
      </c>
      <c r="Z29" s="19">
        <f t="shared" si="3"/>
        <v>0</v>
      </c>
      <c r="AA29" s="19">
        <f t="shared" si="3"/>
        <v>0</v>
      </c>
      <c r="AB29" s="19">
        <f t="shared" si="3"/>
        <v>0</v>
      </c>
      <c r="AC29" s="19">
        <f t="shared" si="3"/>
        <v>0</v>
      </c>
      <c r="AD29" s="19">
        <f t="shared" si="3"/>
        <v>0</v>
      </c>
      <c r="AE29" s="19">
        <f t="shared" si="3"/>
        <v>0</v>
      </c>
      <c r="AF29" s="19">
        <f t="shared" si="3"/>
        <v>0</v>
      </c>
    </row>
    <row r="30" spans="2:32" ht="12" customHeight="1" thickTop="1" x14ac:dyDescent="0.2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2:32" s="21" customFormat="1" x14ac:dyDescent="0.2">
      <c r="B31" s="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2:32" s="21" customFormat="1" x14ac:dyDescent="0.2"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2:32" s="21" customFormat="1" x14ac:dyDescent="0.2">
      <c r="B33" s="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2:32" s="21" customFormat="1" x14ac:dyDescent="0.2">
      <c r="B34" s="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2:32" s="21" customFormat="1" x14ac:dyDescent="0.2">
      <c r="B35" s="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2:32" s="21" customFormat="1" x14ac:dyDescent="0.2">
      <c r="B36" s="2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2:32" s="21" customFormat="1" x14ac:dyDescent="0.2"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2:32" s="21" customFormat="1" x14ac:dyDescent="0.2">
      <c r="B38" s="2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2:32" s="21" customFormat="1" x14ac:dyDescent="0.2">
      <c r="B39" s="26" t="s">
        <v>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2:32" s="21" customFormat="1" x14ac:dyDescent="0.2">
      <c r="B40" s="24" t="s">
        <v>15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2:32" s="21" customFormat="1" x14ac:dyDescent="0.2">
      <c r="B41" s="24" t="s">
        <v>14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2:32" s="21" customFormat="1" x14ac:dyDescent="0.2">
      <c r="B42" s="24" t="s">
        <v>16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2:32" s="21" customFormat="1" x14ac:dyDescent="0.2">
      <c r="B43" s="2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2:32" s="21" customFormat="1" x14ac:dyDescent="0.2">
      <c r="B44" s="2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2:32" s="21" customFormat="1" x14ac:dyDescent="0.2">
      <c r="B45" s="2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2:32" s="21" customFormat="1" x14ac:dyDescent="0.2">
      <c r="B46" s="26" t="s">
        <v>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2:32" s="21" customFormat="1" x14ac:dyDescent="0.2">
      <c r="B47" s="24" t="s">
        <v>17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2:32" s="21" customFormat="1" x14ac:dyDescent="0.2">
      <c r="B48" s="24" t="s">
        <v>18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2:32" s="21" customFormat="1" x14ac:dyDescent="0.2">
      <c r="B49" s="24" t="s">
        <v>19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2:32" s="21" customFormat="1" x14ac:dyDescent="0.2">
      <c r="B50" s="24" t="s">
        <v>20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2:32" s="21" customFormat="1" x14ac:dyDescent="0.2">
      <c r="B51" s="24" t="s">
        <v>43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2:32" s="21" customFormat="1" x14ac:dyDescent="0.2">
      <c r="B52" s="24" t="s">
        <v>21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2:32" s="21" customFormat="1" x14ac:dyDescent="0.2">
      <c r="B53" s="24" t="s">
        <v>22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2:32" s="21" customFormat="1" x14ac:dyDescent="0.2">
      <c r="B54" s="24" t="s">
        <v>44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2:32" s="21" customFormat="1" x14ac:dyDescent="0.2">
      <c r="B55" s="2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2:32" s="21" customFormat="1" x14ac:dyDescent="0.2">
      <c r="B56" s="26" t="s">
        <v>2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2:32" s="21" customFormat="1" x14ac:dyDescent="0.2">
      <c r="B57" s="24" t="s">
        <v>23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2:32" s="21" customFormat="1" x14ac:dyDescent="0.2">
      <c r="B58" s="24" t="s">
        <v>24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2:32" s="21" customFormat="1" x14ac:dyDescent="0.2">
      <c r="B59" s="2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2:32" s="21" customFormat="1" x14ac:dyDescent="0.2">
      <c r="B60" s="26" t="s">
        <v>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2:32" s="21" customFormat="1" x14ac:dyDescent="0.2">
      <c r="B61" s="24" t="s">
        <v>25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2:32" s="21" customFormat="1" x14ac:dyDescent="0.2">
      <c r="B62" s="24" t="s">
        <v>26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2:32" s="21" customFormat="1" x14ac:dyDescent="0.2">
      <c r="B63" s="24" t="s">
        <v>36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:32" s="21" customFormat="1" x14ac:dyDescent="0.2">
      <c r="B64" s="2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2:32" s="21" customFormat="1" x14ac:dyDescent="0.2">
      <c r="B65" s="26" t="s">
        <v>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2:32" s="21" customFormat="1" x14ac:dyDescent="0.2">
      <c r="B66" s="24" t="s">
        <v>27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2:32" s="21" customFormat="1" x14ac:dyDescent="0.2">
      <c r="B67" s="24" t="s">
        <v>28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2:32" s="21" customFormat="1" x14ac:dyDescent="0.2">
      <c r="B68" s="2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2:32" s="21" customFormat="1" x14ac:dyDescent="0.2">
      <c r="B69" s="26" t="s">
        <v>5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2:32" s="21" customFormat="1" x14ac:dyDescent="0.2">
      <c r="B70" s="24" t="s">
        <v>29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2:32" s="21" customFormat="1" x14ac:dyDescent="0.2">
      <c r="B71" s="24" t="s">
        <v>30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2:32" s="21" customFormat="1" x14ac:dyDescent="0.2">
      <c r="B72" s="24" t="s">
        <v>31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2:32" s="21" customFormat="1" x14ac:dyDescent="0.2">
      <c r="B73" s="24" t="s">
        <v>32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2:32" s="21" customFormat="1" x14ac:dyDescent="0.2"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2:32" s="21" customFormat="1" x14ac:dyDescent="0.2">
      <c r="B75" s="26" t="s">
        <v>6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2:32" s="21" customFormat="1" x14ac:dyDescent="0.2">
      <c r="B76" s="24" t="s">
        <v>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2:32" s="21" customFormat="1" x14ac:dyDescent="0.2">
      <c r="B77" s="24" t="s">
        <v>8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2:32" s="21" customFormat="1" x14ac:dyDescent="0.2">
      <c r="B78" s="2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s="21" customFormat="1" x14ac:dyDescent="0.2">
      <c r="B79" s="26" t="s">
        <v>35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2:32" s="21" customFormat="1" x14ac:dyDescent="0.2">
      <c r="B80" s="24" t="s">
        <v>7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2:32" s="21" customFormat="1" x14ac:dyDescent="0.2">
      <c r="B81" s="24" t="s">
        <v>26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s="21" customFormat="1" x14ac:dyDescent="0.2">
      <c r="B82" s="2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s="21" customFormat="1" x14ac:dyDescent="0.2">
      <c r="B83" s="26" t="s">
        <v>40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s="21" customFormat="1" x14ac:dyDescent="0.2">
      <c r="B84" s="24" t="s">
        <v>38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2:32" s="21" customFormat="1" x14ac:dyDescent="0.2">
      <c r="B85" s="24" t="s">
        <v>39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s="21" customFormat="1" x14ac:dyDescent="0.2">
      <c r="B86" s="24" t="s">
        <v>41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s="21" customFormat="1" x14ac:dyDescent="0.2">
      <c r="B87" s="2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2:32" s="21" customFormat="1" x14ac:dyDescent="0.2">
      <c r="B88" s="24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2:32" s="21" customFormat="1" x14ac:dyDescent="0.2">
      <c r="B89" s="26" t="s">
        <v>45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s="21" customFormat="1" x14ac:dyDescent="0.2">
      <c r="B90" s="24" t="s">
        <v>60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s="21" customFormat="1" x14ac:dyDescent="0.2">
      <c r="B91" s="24" t="s">
        <v>24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2:32" s="21" customFormat="1" x14ac:dyDescent="0.2">
      <c r="B92" s="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2:32" s="21" customFormat="1" x14ac:dyDescent="0.2">
      <c r="B93" s="24" t="s">
        <v>58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s="21" customFormat="1" x14ac:dyDescent="0.2">
      <c r="B94" s="24" t="s">
        <v>59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s="21" customFormat="1" x14ac:dyDescent="0.2">
      <c r="B95" s="24" t="s">
        <v>41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2:32" s="21" customFormat="1" x14ac:dyDescent="0.2">
      <c r="B96" s="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2:32" s="21" customFormat="1" x14ac:dyDescent="0.2">
      <c r="B97" s="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2:32" s="21" customFormat="1" x14ac:dyDescent="0.2">
      <c r="B98" s="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s="21" customFormat="1" x14ac:dyDescent="0.2">
      <c r="B99" s="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2:32" s="21" customFormat="1" x14ac:dyDescent="0.2">
      <c r="B100" s="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2:32" s="21" customFormat="1" x14ac:dyDescent="0.2">
      <c r="B101" s="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2:32" s="21" customFormat="1" x14ac:dyDescent="0.2">
      <c r="B102" s="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s="21" customFormat="1" x14ac:dyDescent="0.2">
      <c r="B103" s="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2:32" s="21" customFormat="1" x14ac:dyDescent="0.2">
      <c r="B104" s="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2:32" s="21" customFormat="1" x14ac:dyDescent="0.2">
      <c r="B105" s="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2:32" s="21" customFormat="1" x14ac:dyDescent="0.2">
      <c r="B106" s="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s="21" customFormat="1" x14ac:dyDescent="0.2">
      <c r="B107" s="8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2:32" s="21" customFormat="1" x14ac:dyDescent="0.2">
      <c r="B108" s="8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2:32" s="21" customFormat="1" x14ac:dyDescent="0.2">
      <c r="B109" s="8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s="21" customFormat="1" x14ac:dyDescent="0.2">
      <c r="B110" s="8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s="21" customFormat="1" x14ac:dyDescent="0.2">
      <c r="B111" s="8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2:32" s="21" customFormat="1" x14ac:dyDescent="0.2">
      <c r="B112" s="8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2:32" s="21" customFormat="1" x14ac:dyDescent="0.2">
      <c r="B113" s="8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s="21" customFormat="1" x14ac:dyDescent="0.2">
      <c r="B114" s="8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s="21" customFormat="1" x14ac:dyDescent="0.2">
      <c r="B115" s="8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2:32" s="21" customFormat="1" x14ac:dyDescent="0.2">
      <c r="B116" s="8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2:32" s="21" customFormat="1" x14ac:dyDescent="0.2">
      <c r="B117" s="8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s="21" customFormat="1" x14ac:dyDescent="0.2">
      <c r="B118" s="8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s="21" customFormat="1" x14ac:dyDescent="0.2">
      <c r="B119" s="8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2:32" s="21" customFormat="1" x14ac:dyDescent="0.2">
      <c r="B120" s="8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2:32" s="21" customFormat="1" x14ac:dyDescent="0.2">
      <c r="B121" s="8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s="21" customFormat="1" x14ac:dyDescent="0.2">
      <c r="B122" s="8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s="21" customFormat="1" x14ac:dyDescent="0.2">
      <c r="B123" s="8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2:32" s="21" customFormat="1" x14ac:dyDescent="0.2">
      <c r="B124" s="8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2:32" s="21" customFormat="1" x14ac:dyDescent="0.2">
      <c r="B125" s="8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2:32" s="21" customFormat="1" x14ac:dyDescent="0.2">
      <c r="B126" s="8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2:32" s="21" customFormat="1" x14ac:dyDescent="0.2">
      <c r="B127" s="8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2:32" s="21" customFormat="1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2:32" s="21" customFormat="1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2:32" x14ac:dyDescent="0.2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2:32" x14ac:dyDescent="0.2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2:32" x14ac:dyDescent="0.2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2:32" x14ac:dyDescent="0.2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2:32" x14ac:dyDescent="0.2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2:32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2:32" x14ac:dyDescent="0.2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2:32" x14ac:dyDescent="0.2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2:32" x14ac:dyDescent="0.2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2:32" x14ac:dyDescent="0.2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2:32" x14ac:dyDescent="0.2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2:32" x14ac:dyDescent="0.2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2:32" x14ac:dyDescent="0.2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2:32" x14ac:dyDescent="0.2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2:32" x14ac:dyDescent="0.2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3:32" x14ac:dyDescent="0.2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3:32" x14ac:dyDescent="0.2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3:32" x14ac:dyDescent="0.2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3:32" x14ac:dyDescent="0.2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3:32" x14ac:dyDescent="0.2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3:32" x14ac:dyDescent="0.2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3:32" x14ac:dyDescent="0.2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3:32" x14ac:dyDescent="0.2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3:32" x14ac:dyDescent="0.2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3:32" x14ac:dyDescent="0.2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3:32" x14ac:dyDescent="0.2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3:32" x14ac:dyDescent="0.2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3:32" x14ac:dyDescent="0.2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3:32" x14ac:dyDescent="0.2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3:32" x14ac:dyDescent="0.2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3:32" x14ac:dyDescent="0.2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3:32" x14ac:dyDescent="0.2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3:32" x14ac:dyDescent="0.2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3:32" x14ac:dyDescent="0.2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3:32" x14ac:dyDescent="0.2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3:32" x14ac:dyDescent="0.2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</sheetData>
  <sheetProtection selectLockedCells="1"/>
  <mergeCells count="1">
    <mergeCell ref="C4:D4"/>
  </mergeCells>
  <phoneticPr fontId="2" type="noConversion"/>
  <conditionalFormatting sqref="C18:AF19">
    <cfRule type="expression" dxfId="0" priority="5" stopIfTrue="1">
      <formula>"C15=""Papel"""</formula>
    </cfRule>
  </conditionalFormatting>
  <dataValidations count="4">
    <dataValidation type="list" allowBlank="1" showInputMessage="1" showErrorMessage="1" sqref="C8:AF8">
      <formula1>$B$40:$B$42</formula1>
    </dataValidation>
    <dataValidation type="list" allowBlank="1" showInputMessage="1" showErrorMessage="1" sqref="C9:AF9">
      <formula1>$B$47:$B$54</formula1>
    </dataValidation>
    <dataValidation type="list" allowBlank="1" showInputMessage="1" showErrorMessage="1" sqref="C12:AF12">
      <formula1>$B$90:$B$91</formula1>
    </dataValidation>
    <dataValidation type="list" allowBlank="1" showInputMessage="1" showErrorMessage="1" sqref="C13:AF13">
      <formula1>$B$94:$B$95</formula1>
    </dataValidation>
  </dataValidations>
  <pageMargins left="0.70866141732283472" right="0.59055118110236227" top="0.98425196850393704" bottom="0.78740157480314965" header="0.59055118110236227" footer="0"/>
  <pageSetup paperSize="9" scale="76" fitToWidth="100" orientation="landscape" r:id="rId1"/>
  <headerFooter alignWithMargins="0">
    <oddHeader>&amp;L&amp;"Calibri,Negrita"&amp;16Anexo II: Datos cada obra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2</xdr:col>
                <xdr:colOff>333375</xdr:colOff>
                <xdr:row>37</xdr:row>
                <xdr:rowOff>133350</xdr:rowOff>
              </from>
              <to>
                <xdr:col>4</xdr:col>
                <xdr:colOff>1285875</xdr:colOff>
                <xdr:row>55</xdr:row>
                <xdr:rowOff>28575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4" ma:contentTypeDescription="Create a new document." ma:contentTypeScope="" ma:versionID="1aae022b3c82b6a5edece34a5affbc4d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a24ea2b07c7d4d382825ea201a66569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E73BCD-CB14-4C51-9889-D04EE18093B3}">
  <ds:schemaRefs>
    <ds:schemaRef ds:uri="18bedda5-75c3-4ac5-ae54-9cb83aa7086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dc9b269-a77d-4604-8683-812c7f79dd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6862C0B-32BC-4FBA-AAEE-FF5B8ADB98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6854A-9ACC-4E9F-8937-4D02A4094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2</vt:i4>
      </vt:variant>
    </vt:vector>
  </HeadingPairs>
  <TitlesOfParts>
    <vt:vector size="3" baseType="lpstr">
      <vt:lpstr>Obras</vt:lpstr>
      <vt:lpstr>Obras!Inprimatzeko_area</vt:lpstr>
      <vt:lpstr>Obras!Inprimatzeko_tituluak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Sobaco Aviles, Goizane</cp:lastModifiedBy>
  <cp:lastPrinted>2015-04-13T11:46:59Z</cp:lastPrinted>
  <dcterms:created xsi:type="dcterms:W3CDTF">2012-02-01T23:31:11Z</dcterms:created>
  <dcterms:modified xsi:type="dcterms:W3CDTF">2022-03-18T10:15:47Z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