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4/LA1-LA2-LA3 2024/DIGITALIZAZIOA/Eskabidea/"/>
    </mc:Choice>
  </mc:AlternateContent>
  <xr:revisionPtr revIDLastSave="1" documentId="11_F3667DB926505C4BE3658979928C6991569090FA" xr6:coauthVersionLast="47" xr6:coauthVersionMax="47" xr10:uidLastSave="{1A08E672-8D46-435A-A154-08A214A3F317}"/>
  <workbookProtection workbookPassword="E006" lockStructure="1"/>
  <bookViews>
    <workbookView xWindow="-120" yWindow="-120" windowWidth="29040" windowHeight="15840" xr2:uid="{00000000-000D-0000-FFFF-FFFF00000000}"/>
  </bookViews>
  <sheets>
    <sheet name="Liburuak" sheetId="6" r:id="rId1"/>
  </sheets>
  <definedNames>
    <definedName name="_1_IragazkiarenDatu_basea" localSheetId="0" hidden="1">Liburuak!#REF!</definedName>
    <definedName name="_xlnm.Print_Area" localSheetId="0">Liburuak!$B$6:$AF$53</definedName>
    <definedName name="_xlnm.Print_Titles" localSheetId="0">Liburuak!$B:$B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8" i="6" l="1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AF42" i="6"/>
  <c r="AE42" i="6"/>
  <c r="AD42" i="6"/>
  <c r="AD52" i="6" s="1"/>
  <c r="AC42" i="6"/>
  <c r="AC52" i="6" s="1"/>
  <c r="AB42" i="6"/>
  <c r="AA42" i="6"/>
  <c r="AA52" i="6" s="1"/>
  <c r="Z42" i="6"/>
  <c r="Z52" i="6" s="1"/>
  <c r="Y42" i="6"/>
  <c r="X42" i="6"/>
  <c r="X52" i="6" s="1"/>
  <c r="W42" i="6"/>
  <c r="W52" i="6" s="1"/>
  <c r="V42" i="6"/>
  <c r="U42" i="6"/>
  <c r="T42" i="6"/>
  <c r="S42" i="6"/>
  <c r="S52" i="6" s="1"/>
  <c r="R42" i="6"/>
  <c r="R52" i="6" s="1"/>
  <c r="Q42" i="6"/>
  <c r="P42" i="6"/>
  <c r="O42" i="6"/>
  <c r="N42" i="6"/>
  <c r="N52" i="6" s="1"/>
  <c r="M42" i="6"/>
  <c r="M52" i="6" s="1"/>
  <c r="L42" i="6"/>
  <c r="L52" i="6"/>
  <c r="K42" i="6"/>
  <c r="J42" i="6"/>
  <c r="I42" i="6"/>
  <c r="H42" i="6"/>
  <c r="H52" i="6" s="1"/>
  <c r="G42" i="6"/>
  <c r="G52" i="6" s="1"/>
  <c r="F42" i="6"/>
  <c r="E42" i="6"/>
  <c r="D42" i="6"/>
  <c r="C42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F6" i="6"/>
  <c r="G6" i="6"/>
  <c r="C6" i="6"/>
  <c r="D6" i="6"/>
  <c r="E6" i="6"/>
  <c r="AE52" i="6" l="1"/>
  <c r="Q52" i="6"/>
  <c r="Y52" i="6"/>
  <c r="T52" i="6"/>
  <c r="AB52" i="6"/>
  <c r="E52" i="6"/>
  <c r="K52" i="6"/>
  <c r="P52" i="6"/>
  <c r="V52" i="6"/>
  <c r="C52" i="6"/>
  <c r="I52" i="6"/>
  <c r="J52" i="6"/>
  <c r="U52" i="6"/>
  <c r="D52" i="6"/>
  <c r="AF52" i="6"/>
  <c r="O52" i="6"/>
  <c r="F52" i="6"/>
  <c r="C55" i="6" l="1"/>
</calcChain>
</file>

<file path=xl/sharedStrings.xml><?xml version="1.0" encoding="utf-8"?>
<sst xmlns="http://schemas.openxmlformats.org/spreadsheetml/2006/main" count="96" uniqueCount="88">
  <si>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</si>
  <si>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</si>
  <si>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</si>
  <si>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</si>
  <si>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</si>
  <si>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</si>
  <si>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</si>
  <si>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 xml:space="preserve">Liburuaren datu orokorrak </t>
  </si>
  <si>
    <t>Liburuaren izenburua</t>
  </si>
  <si>
    <t>Sorkuntza</t>
  </si>
  <si>
    <t>Itzulpena</t>
  </si>
  <si>
    <t>Moldaketa</t>
  </si>
  <si>
    <t>Eleberria</t>
  </si>
  <si>
    <t>Poesia</t>
  </si>
  <si>
    <t>Antzerkia</t>
  </si>
  <si>
    <t>Lan mota</t>
  </si>
  <si>
    <t>Genero literarioa</t>
  </si>
  <si>
    <t>Argitalpen saila</t>
  </si>
  <si>
    <t>Itzultzailearen izena</t>
  </si>
  <si>
    <t>Or.-Kopurua</t>
  </si>
  <si>
    <t>Tirada</t>
  </si>
  <si>
    <t>Tirada osoa</t>
  </si>
  <si>
    <t>Berrargit. gaurkotua edota osatua</t>
  </si>
  <si>
    <t>Edizio mota (papera edo digitala)</t>
  </si>
  <si>
    <t>Papera</t>
  </si>
  <si>
    <t>Digitala</t>
  </si>
  <si>
    <t>Bai</t>
  </si>
  <si>
    <t>Ez</t>
  </si>
  <si>
    <t>Ezaugarri teknikoak - Papera</t>
  </si>
  <si>
    <t>Paperezko azala</t>
  </si>
  <si>
    <t>Azal gogorra</t>
  </si>
  <si>
    <t>Tinta 1</t>
  </si>
  <si>
    <t>2 tinta</t>
  </si>
  <si>
    <t>3 tinta</t>
  </si>
  <si>
    <t>4 tinta</t>
  </si>
  <si>
    <t>Formatua cm-tan</t>
  </si>
  <si>
    <t>Gutxi gorabeherako karaktere kopurua</t>
  </si>
  <si>
    <t xml:space="preserve">Azala mota: Kuadernaketa </t>
  </si>
  <si>
    <t>Azala mota: Inprimaketa</t>
  </si>
  <si>
    <t>Barrualdea: Paper mota</t>
  </si>
  <si>
    <t xml:space="preserve">Barrualdea: Inprimaketa </t>
  </si>
  <si>
    <t>Argazki kopurua</t>
  </si>
  <si>
    <t>Ilustrazio kopurua: Z-B</t>
  </si>
  <si>
    <t>Ilustrazio kopurua: Kolorea</t>
  </si>
  <si>
    <t>Edizio-formatua</t>
  </si>
  <si>
    <t>Testua prestatzea</t>
  </si>
  <si>
    <t>Azalaren diseinua</t>
  </si>
  <si>
    <t>Maketazioa</t>
  </si>
  <si>
    <t>1.000 aleren inpresioa eta kuadernaketa</t>
  </si>
  <si>
    <t>Gramajea</t>
  </si>
  <si>
    <t>Inpresio mota</t>
  </si>
  <si>
    <t>Papera eta digitala</t>
  </si>
  <si>
    <t>Euskarri digitala</t>
  </si>
  <si>
    <t>Kostua</t>
  </si>
  <si>
    <t>epub</t>
  </si>
  <si>
    <t>pdf</t>
  </si>
  <si>
    <t>beste batzuk</t>
  </si>
  <si>
    <t>Edizio digitalaren formatua (epub, pdf,…)</t>
  </si>
  <si>
    <t>Aurreko paperezko edizioaren data</t>
  </si>
  <si>
    <t>Literatura saiakera</t>
  </si>
  <si>
    <t>Sexua</t>
  </si>
  <si>
    <t>Ilustratzailearen izena</t>
  </si>
  <si>
    <t>Idazlearen izena</t>
  </si>
  <si>
    <t>Ilustrazioa</t>
  </si>
  <si>
    <t>Guztira</t>
  </si>
  <si>
    <t>Ekoizpena</t>
  </si>
  <si>
    <t>Idazketa</t>
  </si>
  <si>
    <t>Salneurria (BEZ gabe) papera</t>
  </si>
  <si>
    <t>Salneurria (BEZ gabe) digitala</t>
  </si>
  <si>
    <t>Idazle emakumea</t>
  </si>
  <si>
    <t>Idazlearen euskal jatorria</t>
  </si>
  <si>
    <t>Procedencia</t>
  </si>
  <si>
    <t>Besteak</t>
  </si>
  <si>
    <t>EAE</t>
  </si>
  <si>
    <t>Bai, idazlea/k emakumeak dira</t>
  </si>
  <si>
    <t>Egiletza-eskubideak (1.000 ale)</t>
  </si>
  <si>
    <t>Edizio Planaren kostua</t>
  </si>
  <si>
    <t>Eskatutako dirulaguntza (Max. % 70)</t>
  </si>
  <si>
    <t>LA2 - GAZTELANIAZKO LITERATURA ARGITALPENAK</t>
  </si>
  <si>
    <t>Argitaletxe eskatzailea</t>
  </si>
  <si>
    <t>Nori zuzendua</t>
  </si>
  <si>
    <t>Irakurketa erraza</t>
  </si>
  <si>
    <t>Nori zuzenuda</t>
  </si>
  <si>
    <t>Haurrak</t>
  </si>
  <si>
    <t>Gazteak</t>
  </si>
  <si>
    <t>Helduak</t>
  </si>
  <si>
    <t>Ipuina</t>
  </si>
  <si>
    <t>Komikia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</si>
</sst>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0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6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9"/>
      </left>
      <right/>
      <top style="thick">
        <color indexed="59"/>
      </top>
      <bottom/>
      <diagonal/>
    </border>
    <border>
      <left/>
      <right style="thick">
        <color indexed="59"/>
      </right>
      <top style="thick">
        <color indexed="59"/>
      </top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  <diagonal/>
    </border>
    <border>
      <left/>
      <right style="thick">
        <color indexed="59"/>
      </right>
      <top/>
      <bottom/>
      <diagonal/>
    </border>
    <border>
      <left/>
      <right style="thick">
        <color indexed="59"/>
      </right>
      <top/>
      <bottom style="thick">
        <color indexed="59"/>
      </bottom>
      <diagonal/>
    </border>
    <border>
      <left style="thick">
        <color indexed="59"/>
      </left>
      <right/>
      <top/>
      <bottom/>
      <diagonal/>
    </border>
    <border>
      <left style="thick">
        <color indexed="59"/>
      </left>
      <right/>
      <top/>
      <bottom style="thick">
        <color indexed="5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protection locked="0"/>
    </xf>
  </cellStyleXfs>
  <cellXfs count="36">
    <xf numFmtId="0" fontId="0" fillId="0" borderId="0" xfId="0">
      <protection locked="0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left" vertical="center"/>
      <protection locked="0"/>
    </xf>
    <xf numFmtId="3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 indent="1"/>
    </xf>
    <xf numFmtId="0" fontId="3" fillId="3" borderId="8" xfId="0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 indent="1"/>
    </xf>
    <xf numFmtId="164" fontId="6" fillId="4" borderId="4" xfId="0" applyNumberFormat="1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left" vertical="center" indent="2"/>
    </xf>
    <xf numFmtId="0" fontId="16" fillId="2" borderId="0" xfId="0" applyFont="1" applyFill="1" applyBorder="1" applyAlignment="1" applyProtection="1">
      <alignment vertical="center"/>
    </xf>
    <xf numFmtId="164" fontId="17" fillId="2" borderId="12" xfId="0" applyNumberFormat="1" applyFont="1" applyFill="1" applyBorder="1" applyAlignment="1" applyProtection="1">
      <alignment horizontal="right" vertical="center"/>
      <protection locked="0"/>
    </xf>
    <xf numFmtId="164" fontId="17" fillId="2" borderId="11" xfId="0" applyNumberFormat="1" applyFont="1" applyFill="1" applyBorder="1" applyAlignment="1" applyProtection="1">
      <alignment horizontal="right" vertical="center"/>
    </xf>
    <xf numFmtId="0" fontId="18" fillId="3" borderId="1" xfId="0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</cellXfs>
  <cellStyles count="1">
    <cellStyle name="Normala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62</xdr:row>
          <xdr:rowOff>95250</xdr:rowOff>
        </xdr:from>
        <xdr:to>
          <xdr:col>4</xdr:col>
          <xdr:colOff>1285875</xdr:colOff>
          <xdr:row>78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87"/>
  <sheetViews>
    <sheetView tabSelected="1" topLeftCell="A2" workbookViewId="0">
      <pane xSplit="2" topLeftCell="C1" activePane="topRight" state="frozen"/>
      <selection pane="topRight" activeCell="C4" sqref="C4:D4"/>
    </sheetView>
  </sheetViews>
  <sheetFormatPr defaultColWidth="11.42578125" defaultRowHeight="12.75" x14ac:dyDescent="0.2"/>
  <cols>
    <col min="1" max="1" width="5.42578125" style="3" customWidth="1"/>
    <col min="2" max="2" width="37.42578125" style="6" customWidth="1"/>
    <col min="3" max="32" width="39.140625" style="2" customWidth="1"/>
    <col min="33" max="16384" width="11.42578125" style="3"/>
  </cols>
  <sheetData>
    <row r="1" spans="2:32" ht="20.100000000000001" customHeight="1" x14ac:dyDescent="0.2">
      <c r="C1" s="1" t="s">
        <v>78</v>
      </c>
    </row>
    <row r="2" spans="2:32" ht="21" x14ac:dyDescent="0.2">
      <c r="B2" s="1"/>
    </row>
    <row r="3" spans="2:32" ht="8.25" customHeight="1" x14ac:dyDescent="0.2">
      <c r="B3" s="1"/>
    </row>
    <row r="4" spans="2:32" s="5" customFormat="1" ht="18.75" x14ac:dyDescent="0.2">
      <c r="B4" s="33" t="s">
        <v>79</v>
      </c>
      <c r="C4" s="34"/>
      <c r="D4" s="3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2:32" ht="13.5" thickBot="1" x14ac:dyDescent="0.25"/>
    <row r="6" spans="2:32" s="5" customFormat="1" ht="15.75" thickTop="1" x14ac:dyDescent="0.2">
      <c r="B6" s="7" t="s">
        <v>7</v>
      </c>
      <c r="C6" s="8" t="str">
        <f>IF(C7&lt;&gt;"",1," ")</f>
        <v xml:space="preserve"> </v>
      </c>
      <c r="D6" s="8" t="str">
        <f>IF(D7&lt;&gt;"",IF(C6&lt;&gt;" ",C6+1," ")," ")</f>
        <v xml:space="preserve"> </v>
      </c>
      <c r="E6" s="8" t="str">
        <f t="shared" ref="E6:AF6" si="0">IF(E7&lt;&gt;"",IF(D6&lt;&gt;" ",D6+1," ")," ")</f>
        <v xml:space="preserve"> </v>
      </c>
      <c r="F6" s="8" t="str">
        <f t="shared" si="0"/>
        <v xml:space="preserve"> </v>
      </c>
      <c r="G6" s="8" t="str">
        <f t="shared" si="0"/>
        <v xml:space="preserve"> </v>
      </c>
      <c r="H6" s="8" t="str">
        <f t="shared" si="0"/>
        <v xml:space="preserve"> </v>
      </c>
      <c r="I6" s="8" t="str">
        <f t="shared" si="0"/>
        <v xml:space="preserve"> </v>
      </c>
      <c r="J6" s="8" t="str">
        <f t="shared" si="0"/>
        <v xml:space="preserve"> </v>
      </c>
      <c r="K6" s="8" t="str">
        <f t="shared" si="0"/>
        <v xml:space="preserve"> </v>
      </c>
      <c r="L6" s="8" t="str">
        <f t="shared" si="0"/>
        <v xml:space="preserve"> </v>
      </c>
      <c r="M6" s="8" t="str">
        <f t="shared" si="0"/>
        <v xml:space="preserve"> </v>
      </c>
      <c r="N6" s="8" t="str">
        <f t="shared" si="0"/>
        <v xml:space="preserve"> </v>
      </c>
      <c r="O6" s="8" t="str">
        <f t="shared" si="0"/>
        <v xml:space="preserve"> </v>
      </c>
      <c r="P6" s="8" t="str">
        <f t="shared" si="0"/>
        <v xml:space="preserve"> </v>
      </c>
      <c r="Q6" s="8" t="str">
        <f t="shared" si="0"/>
        <v xml:space="preserve"> </v>
      </c>
      <c r="R6" s="8" t="str">
        <f t="shared" si="0"/>
        <v xml:space="preserve"> </v>
      </c>
      <c r="S6" s="8" t="str">
        <f t="shared" si="0"/>
        <v xml:space="preserve"> </v>
      </c>
      <c r="T6" s="8" t="str">
        <f t="shared" si="0"/>
        <v xml:space="preserve"> </v>
      </c>
      <c r="U6" s="8" t="str">
        <f t="shared" si="0"/>
        <v xml:space="preserve"> </v>
      </c>
      <c r="V6" s="8" t="str">
        <f t="shared" si="0"/>
        <v xml:space="preserve"> </v>
      </c>
      <c r="W6" s="8" t="str">
        <f t="shared" si="0"/>
        <v xml:space="preserve"> </v>
      </c>
      <c r="X6" s="8" t="str">
        <f t="shared" si="0"/>
        <v xml:space="preserve"> </v>
      </c>
      <c r="Y6" s="8" t="str">
        <f t="shared" si="0"/>
        <v xml:space="preserve"> </v>
      </c>
      <c r="Z6" s="8" t="str">
        <f t="shared" si="0"/>
        <v xml:space="preserve"> </v>
      </c>
      <c r="AA6" s="8" t="str">
        <f t="shared" si="0"/>
        <v xml:space="preserve"> </v>
      </c>
      <c r="AB6" s="8" t="str">
        <f t="shared" si="0"/>
        <v xml:space="preserve"> </v>
      </c>
      <c r="AC6" s="8" t="str">
        <f t="shared" si="0"/>
        <v xml:space="preserve"> </v>
      </c>
      <c r="AD6" s="8" t="str">
        <f t="shared" si="0"/>
        <v xml:space="preserve"> </v>
      </c>
      <c r="AE6" s="8" t="str">
        <f t="shared" si="0"/>
        <v xml:space="preserve"> </v>
      </c>
      <c r="AF6" s="8" t="str">
        <f t="shared" si="0"/>
        <v xml:space="preserve"> </v>
      </c>
    </row>
    <row r="7" spans="2:32" ht="15" customHeight="1" x14ac:dyDescent="0.2">
      <c r="B7" s="23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 x14ac:dyDescent="0.2">
      <c r="B8" s="23" t="s">
        <v>80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 x14ac:dyDescent="0.2">
      <c r="B9" s="23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 x14ac:dyDescent="0.2">
      <c r="B10" s="23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 x14ac:dyDescent="0.2">
      <c r="B11" s="23" t="s">
        <v>81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2:32" ht="15" customHeight="1" x14ac:dyDescent="0.2">
      <c r="B12" s="23" t="s">
        <v>17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5" customHeight="1" x14ac:dyDescent="0.2">
      <c r="B13" s="23" t="s">
        <v>62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 x14ac:dyDescent="0.2">
      <c r="B14" s="23" t="s">
        <v>69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2:32" ht="15" customHeight="1" x14ac:dyDescent="0.2">
      <c r="B15" s="23" t="s">
        <v>70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2" ht="15" customHeight="1" x14ac:dyDescent="0.2">
      <c r="B16" s="23" t="s">
        <v>18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2:32" ht="15" customHeight="1" x14ac:dyDescent="0.2">
      <c r="B17" s="23" t="s">
        <v>61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32" ht="15" customHeight="1" x14ac:dyDescent="0.2">
      <c r="B18" s="23" t="s">
        <v>67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2:32" ht="15" customHeight="1" x14ac:dyDescent="0.2">
      <c r="B19" s="23" t="s">
        <v>68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2:32" ht="15" customHeight="1" x14ac:dyDescent="0.2">
      <c r="B20" s="23" t="s">
        <v>19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ht="15" customHeight="1" x14ac:dyDescent="0.2">
      <c r="B21" s="23" t="s">
        <v>20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ht="15" customHeight="1" x14ac:dyDescent="0.2">
      <c r="B22" s="23" t="s">
        <v>21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ht="15" customHeight="1" x14ac:dyDescent="0.2">
      <c r="B23" s="23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32" ht="15" customHeight="1" x14ac:dyDescent="0.2">
      <c r="B24" s="23" t="s">
        <v>58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2" ht="15" customHeight="1" thickBot="1" x14ac:dyDescent="0.25">
      <c r="B25" s="23" t="s">
        <v>23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2:32" ht="12" customHeight="1" thickTop="1" thickBot="1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2:32" s="5" customFormat="1" ht="15.75" thickTop="1" x14ac:dyDescent="0.2">
      <c r="B27" s="7" t="s">
        <v>28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2:32" ht="15" customHeight="1" x14ac:dyDescent="0.2">
      <c r="B28" s="23" t="s">
        <v>35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5" customHeight="1" x14ac:dyDescent="0.2">
      <c r="B29" s="23" t="s">
        <v>36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2:32" ht="15" customHeight="1" x14ac:dyDescent="0.2">
      <c r="B30" s="23" t="s">
        <v>37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32" ht="15" customHeight="1" x14ac:dyDescent="0.2">
      <c r="B31" s="23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2:32" ht="15" customHeight="1" x14ac:dyDescent="0.2">
      <c r="B32" s="23" t="s">
        <v>39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2:32" ht="15" customHeight="1" x14ac:dyDescent="0.2">
      <c r="B33" s="23" t="s">
        <v>49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2:32" ht="15" customHeight="1" x14ac:dyDescent="0.2">
      <c r="B34" s="23" t="s">
        <v>40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2:32" ht="15" customHeight="1" x14ac:dyDescent="0.2">
      <c r="B35" s="23" t="s">
        <v>42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2:32" ht="15" customHeight="1" x14ac:dyDescent="0.2">
      <c r="B36" s="23" t="s">
        <v>43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2:32" ht="15" customHeight="1" x14ac:dyDescent="0.2">
      <c r="B37" s="23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2:32" ht="15" customHeight="1" x14ac:dyDescent="0.2">
      <c r="B38" s="23" t="s">
        <v>50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2:32" ht="15" customHeight="1" thickBot="1" x14ac:dyDescent="0.25">
      <c r="B39" s="23" t="s">
        <v>57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32" ht="12" customHeight="1" thickTop="1" thickBot="1" x14ac:dyDescent="0.2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2:32" s="5" customFormat="1" ht="20.100000000000001" customHeight="1" thickTop="1" x14ac:dyDescent="0.2">
      <c r="B41" s="7" t="s">
        <v>53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2:32" ht="15" customHeight="1" x14ac:dyDescent="0.2">
      <c r="B42" s="27" t="s">
        <v>65</v>
      </c>
      <c r="C42" s="28">
        <f t="shared" ref="C42:AF42" si="1">SUM(C43:C47)</f>
        <v>0</v>
      </c>
      <c r="D42" s="28">
        <f t="shared" si="1"/>
        <v>0</v>
      </c>
      <c r="E42" s="28">
        <f t="shared" si="1"/>
        <v>0</v>
      </c>
      <c r="F42" s="28">
        <f t="shared" si="1"/>
        <v>0</v>
      </c>
      <c r="G42" s="28">
        <f t="shared" si="1"/>
        <v>0</v>
      </c>
      <c r="H42" s="28">
        <f t="shared" si="1"/>
        <v>0</v>
      </c>
      <c r="I42" s="28">
        <f t="shared" si="1"/>
        <v>0</v>
      </c>
      <c r="J42" s="28">
        <f t="shared" si="1"/>
        <v>0</v>
      </c>
      <c r="K42" s="28">
        <f t="shared" si="1"/>
        <v>0</v>
      </c>
      <c r="L42" s="28">
        <f t="shared" si="1"/>
        <v>0</v>
      </c>
      <c r="M42" s="28">
        <f t="shared" si="1"/>
        <v>0</v>
      </c>
      <c r="N42" s="28">
        <f t="shared" si="1"/>
        <v>0</v>
      </c>
      <c r="O42" s="28">
        <f t="shared" si="1"/>
        <v>0</v>
      </c>
      <c r="P42" s="28">
        <f t="shared" si="1"/>
        <v>0</v>
      </c>
      <c r="Q42" s="28">
        <f t="shared" si="1"/>
        <v>0</v>
      </c>
      <c r="R42" s="28">
        <f t="shared" si="1"/>
        <v>0</v>
      </c>
      <c r="S42" s="28">
        <f t="shared" si="1"/>
        <v>0</v>
      </c>
      <c r="T42" s="28">
        <f t="shared" si="1"/>
        <v>0</v>
      </c>
      <c r="U42" s="28">
        <f t="shared" si="1"/>
        <v>0</v>
      </c>
      <c r="V42" s="28">
        <f t="shared" si="1"/>
        <v>0</v>
      </c>
      <c r="W42" s="28">
        <f t="shared" si="1"/>
        <v>0</v>
      </c>
      <c r="X42" s="28">
        <f t="shared" si="1"/>
        <v>0</v>
      </c>
      <c r="Y42" s="28">
        <f t="shared" si="1"/>
        <v>0</v>
      </c>
      <c r="Z42" s="28">
        <f t="shared" si="1"/>
        <v>0</v>
      </c>
      <c r="AA42" s="28">
        <f t="shared" si="1"/>
        <v>0</v>
      </c>
      <c r="AB42" s="28">
        <f t="shared" si="1"/>
        <v>0</v>
      </c>
      <c r="AC42" s="28">
        <f t="shared" si="1"/>
        <v>0</v>
      </c>
      <c r="AD42" s="28">
        <f t="shared" si="1"/>
        <v>0</v>
      </c>
      <c r="AE42" s="28">
        <f t="shared" si="1"/>
        <v>0</v>
      </c>
      <c r="AF42" s="28">
        <f t="shared" si="1"/>
        <v>0</v>
      </c>
    </row>
    <row r="43" spans="2:32" ht="15" customHeight="1" x14ac:dyDescent="0.2">
      <c r="B43" s="29" t="s">
        <v>45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2:32" ht="15" customHeight="1" x14ac:dyDescent="0.2">
      <c r="B44" s="29" t="s">
        <v>46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2:32" ht="15" customHeight="1" x14ac:dyDescent="0.2">
      <c r="B45" s="29" t="s">
        <v>47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2:32" ht="15" customHeight="1" x14ac:dyDescent="0.2">
      <c r="B46" s="29" t="s">
        <v>48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2:32" ht="15" customHeight="1" x14ac:dyDescent="0.2">
      <c r="B47" s="29" t="s">
        <v>52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2:32" ht="15" customHeight="1" x14ac:dyDescent="0.2">
      <c r="B48" s="27" t="s">
        <v>75</v>
      </c>
      <c r="C48" s="28">
        <f t="shared" ref="C48:AF48" si="2">SUM(C49:C51)</f>
        <v>0</v>
      </c>
      <c r="D48" s="28">
        <f t="shared" si="2"/>
        <v>0</v>
      </c>
      <c r="E48" s="28">
        <f t="shared" si="2"/>
        <v>0</v>
      </c>
      <c r="F48" s="28">
        <f t="shared" si="2"/>
        <v>0</v>
      </c>
      <c r="G48" s="28">
        <f t="shared" si="2"/>
        <v>0</v>
      </c>
      <c r="H48" s="28">
        <f t="shared" si="2"/>
        <v>0</v>
      </c>
      <c r="I48" s="28">
        <f t="shared" si="2"/>
        <v>0</v>
      </c>
      <c r="J48" s="28">
        <f t="shared" si="2"/>
        <v>0</v>
      </c>
      <c r="K48" s="28">
        <f t="shared" si="2"/>
        <v>0</v>
      </c>
      <c r="L48" s="28">
        <f t="shared" si="2"/>
        <v>0</v>
      </c>
      <c r="M48" s="28">
        <f t="shared" si="2"/>
        <v>0</v>
      </c>
      <c r="N48" s="28">
        <f t="shared" si="2"/>
        <v>0</v>
      </c>
      <c r="O48" s="28">
        <f t="shared" si="2"/>
        <v>0</v>
      </c>
      <c r="P48" s="28">
        <f t="shared" si="2"/>
        <v>0</v>
      </c>
      <c r="Q48" s="28">
        <f t="shared" si="2"/>
        <v>0</v>
      </c>
      <c r="R48" s="28">
        <f t="shared" si="2"/>
        <v>0</v>
      </c>
      <c r="S48" s="28">
        <f t="shared" si="2"/>
        <v>0</v>
      </c>
      <c r="T48" s="28">
        <f t="shared" si="2"/>
        <v>0</v>
      </c>
      <c r="U48" s="28">
        <f t="shared" si="2"/>
        <v>0</v>
      </c>
      <c r="V48" s="28">
        <f t="shared" si="2"/>
        <v>0</v>
      </c>
      <c r="W48" s="28">
        <f t="shared" si="2"/>
        <v>0</v>
      </c>
      <c r="X48" s="28">
        <f t="shared" si="2"/>
        <v>0</v>
      </c>
      <c r="Y48" s="28">
        <f t="shared" si="2"/>
        <v>0</v>
      </c>
      <c r="Z48" s="28">
        <f t="shared" si="2"/>
        <v>0</v>
      </c>
      <c r="AA48" s="28">
        <f t="shared" si="2"/>
        <v>0</v>
      </c>
      <c r="AB48" s="28">
        <f t="shared" si="2"/>
        <v>0</v>
      </c>
      <c r="AC48" s="28">
        <f t="shared" si="2"/>
        <v>0</v>
      </c>
      <c r="AD48" s="28">
        <f t="shared" si="2"/>
        <v>0</v>
      </c>
      <c r="AE48" s="28">
        <f t="shared" si="2"/>
        <v>0</v>
      </c>
      <c r="AF48" s="28">
        <f t="shared" si="2"/>
        <v>0</v>
      </c>
    </row>
    <row r="49" spans="2:32" ht="15" customHeight="1" x14ac:dyDescent="0.2">
      <c r="B49" s="29" t="s">
        <v>66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2:32" ht="15" customHeight="1" x14ac:dyDescent="0.2">
      <c r="B50" s="29" t="s">
        <v>63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2:32" ht="15" customHeight="1" x14ac:dyDescent="0.2">
      <c r="B51" s="29" t="s">
        <v>10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2:32" ht="13.5" thickBot="1" x14ac:dyDescent="0.25">
      <c r="B52" s="24" t="s">
        <v>64</v>
      </c>
      <c r="C52" s="19">
        <f t="shared" ref="C52:AF52" si="3">C42+C48</f>
        <v>0</v>
      </c>
      <c r="D52" s="19">
        <f t="shared" si="3"/>
        <v>0</v>
      </c>
      <c r="E52" s="19">
        <f t="shared" si="3"/>
        <v>0</v>
      </c>
      <c r="F52" s="19">
        <f t="shared" si="3"/>
        <v>0</v>
      </c>
      <c r="G52" s="19">
        <f t="shared" si="3"/>
        <v>0</v>
      </c>
      <c r="H52" s="19">
        <f t="shared" si="3"/>
        <v>0</v>
      </c>
      <c r="I52" s="19">
        <f t="shared" si="3"/>
        <v>0</v>
      </c>
      <c r="J52" s="19">
        <f t="shared" si="3"/>
        <v>0</v>
      </c>
      <c r="K52" s="19">
        <f t="shared" si="3"/>
        <v>0</v>
      </c>
      <c r="L52" s="19">
        <f t="shared" si="3"/>
        <v>0</v>
      </c>
      <c r="M52" s="19">
        <f t="shared" si="3"/>
        <v>0</v>
      </c>
      <c r="N52" s="19">
        <f t="shared" si="3"/>
        <v>0</v>
      </c>
      <c r="O52" s="19">
        <f t="shared" si="3"/>
        <v>0</v>
      </c>
      <c r="P52" s="19">
        <f t="shared" si="3"/>
        <v>0</v>
      </c>
      <c r="Q52" s="19">
        <f t="shared" si="3"/>
        <v>0</v>
      </c>
      <c r="R52" s="19">
        <f t="shared" si="3"/>
        <v>0</v>
      </c>
      <c r="S52" s="19">
        <f t="shared" si="3"/>
        <v>0</v>
      </c>
      <c r="T52" s="19">
        <f t="shared" si="3"/>
        <v>0</v>
      </c>
      <c r="U52" s="19">
        <f t="shared" si="3"/>
        <v>0</v>
      </c>
      <c r="V52" s="19">
        <f t="shared" si="3"/>
        <v>0</v>
      </c>
      <c r="W52" s="19">
        <f t="shared" si="3"/>
        <v>0</v>
      </c>
      <c r="X52" s="19">
        <f t="shared" si="3"/>
        <v>0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</row>
    <row r="53" spans="2:32" ht="12" customHeight="1" thickTop="1" x14ac:dyDescent="0.2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2:32" ht="13.5" thickBot="1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2:32" s="21" customFormat="1" ht="16.5" thickBot="1" x14ac:dyDescent="0.25">
      <c r="B55" s="30" t="s">
        <v>76</v>
      </c>
      <c r="C55" s="32">
        <f>SUM(C52:AF52)</f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2:32" s="21" customFormat="1" ht="16.5" thickBot="1" x14ac:dyDescent="0.25">
      <c r="B56" s="30" t="s">
        <v>77</v>
      </c>
      <c r="C56" s="3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2:32" s="21" customFormat="1" x14ac:dyDescent="0.2">
      <c r="B57" s="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2:32" s="21" customFormat="1" x14ac:dyDescent="0.2">
      <c r="B58" s="25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2:32" s="21" customFormat="1" x14ac:dyDescent="0.2">
      <c r="B59" s="25" t="s">
        <v>83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2:32" s="21" customFormat="1" x14ac:dyDescent="0.2">
      <c r="B60" s="25" t="s">
        <v>84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2:32" s="21" customFormat="1" x14ac:dyDescent="0.2">
      <c r="B61" s="26" t="s">
        <v>85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2:32" s="21" customFormat="1" x14ac:dyDescent="0.2">
      <c r="B62" s="25" t="s">
        <v>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:32" s="21" customFormat="1" x14ac:dyDescent="0.2">
      <c r="B63" s="25" t="s">
        <v>15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:32" s="21" customFormat="1" x14ac:dyDescent="0.2">
      <c r="B64" s="25" t="s">
        <v>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2:32" s="21" customFormat="1" x14ac:dyDescent="0.2">
      <c r="B65" s="25" t="s">
        <v>10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2:32" s="21" customFormat="1" x14ac:dyDescent="0.2">
      <c r="B66" s="25" t="s">
        <v>11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2:32" s="21" customFormat="1" x14ac:dyDescent="0.2">
      <c r="B67" s="25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2:32" s="21" customFormat="1" x14ac:dyDescent="0.2">
      <c r="B68" s="26" t="s">
        <v>16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2:32" s="21" customFormat="1" x14ac:dyDescent="0.2">
      <c r="B69" s="25" t="s">
        <v>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2:32" s="21" customFormat="1" x14ac:dyDescent="0.2">
      <c r="B70" s="25" t="s">
        <v>86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2:32" s="21" customFormat="1" x14ac:dyDescent="0.2">
      <c r="B71" s="25" t="s">
        <v>13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2:32" s="21" customFormat="1" x14ac:dyDescent="0.2">
      <c r="B72" s="25" t="s">
        <v>14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2:32" s="21" customFormat="1" x14ac:dyDescent="0.2">
      <c r="B73" s="25" t="s">
        <v>59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2:32" s="21" customFormat="1" x14ac:dyDescent="0.2">
      <c r="B74" s="25" t="s">
        <v>87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2:32" s="21" customFormat="1" x14ac:dyDescent="0.2">
      <c r="B75" s="2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2:32" s="21" customFormat="1" x14ac:dyDescent="0.2">
      <c r="B76" s="25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2:32" s="21" customFormat="1" x14ac:dyDescent="0.2">
      <c r="B77" s="25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s="21" customFormat="1" x14ac:dyDescent="0.2">
      <c r="B78" s="26" t="s">
        <v>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s="21" customFormat="1" x14ac:dyDescent="0.2">
      <c r="B79" s="25" t="s">
        <v>26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2:32" s="21" customFormat="1" x14ac:dyDescent="0.2">
      <c r="B80" s="25" t="s">
        <v>27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s="21" customFormat="1" x14ac:dyDescent="0.2">
      <c r="B81" s="25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s="21" customFormat="1" x14ac:dyDescent="0.2">
      <c r="B82" s="26" t="s">
        <v>1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s="21" customFormat="1" x14ac:dyDescent="0.2">
      <c r="B83" s="25" t="s">
        <v>24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s="21" customFormat="1" x14ac:dyDescent="0.2">
      <c r="B84" s="25" t="s">
        <v>25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2:32" s="21" customFormat="1" x14ac:dyDescent="0.2">
      <c r="B85" s="25" t="s">
        <v>51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s="21" customFormat="1" x14ac:dyDescent="0.2">
      <c r="B86" s="25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s="21" customFormat="1" x14ac:dyDescent="0.2">
      <c r="B87" s="26" t="s">
        <v>2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2:32" s="21" customFormat="1" x14ac:dyDescent="0.2">
      <c r="B88" s="25" t="s">
        <v>29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2:32" s="21" customFormat="1" x14ac:dyDescent="0.2">
      <c r="B89" s="25" t="s">
        <v>30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s="21" customFormat="1" x14ac:dyDescent="0.2">
      <c r="B90" s="25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s="21" customFormat="1" x14ac:dyDescent="0.2">
      <c r="B91" s="26" t="s">
        <v>3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2:32" s="21" customFormat="1" x14ac:dyDescent="0.2">
      <c r="B92" s="25" t="s">
        <v>31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s="21" customFormat="1" x14ac:dyDescent="0.2">
      <c r="B93" s="25" t="s">
        <v>32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s="21" customFormat="1" x14ac:dyDescent="0.2">
      <c r="B94" s="25" t="s">
        <v>33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s="21" customFormat="1" x14ac:dyDescent="0.2">
      <c r="B95" s="25" t="s">
        <v>34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2:32" s="21" customFormat="1" x14ac:dyDescent="0.2">
      <c r="B96" s="25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2:32" s="21" customFormat="1" x14ac:dyDescent="0.2">
      <c r="B97" s="26" t="s">
        <v>4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s="21" customFormat="1" x14ac:dyDescent="0.2">
      <c r="B98" s="25" t="s">
        <v>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s="21" customFormat="1" x14ac:dyDescent="0.2">
      <c r="B99" s="25" t="s">
        <v>6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2:32" s="21" customFormat="1" x14ac:dyDescent="0.2">
      <c r="B100" s="25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2:32" s="21" customFormat="1" x14ac:dyDescent="0.2">
      <c r="B101" s="26" t="s">
        <v>50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s="21" customFormat="1" x14ac:dyDescent="0.2">
      <c r="B102" s="25" t="s">
        <v>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s="21" customFormat="1" x14ac:dyDescent="0.2">
      <c r="B103" s="25" t="s">
        <v>25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2:32" s="21" customFormat="1" x14ac:dyDescent="0.2">
      <c r="B104" s="25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2:32" s="21" customFormat="1" x14ac:dyDescent="0.2">
      <c r="B105" s="26" t="s">
        <v>44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s="21" customFormat="1" x14ac:dyDescent="0.2">
      <c r="B106" s="25" t="s">
        <v>54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s="21" customFormat="1" x14ac:dyDescent="0.2">
      <c r="B107" s="25" t="s">
        <v>55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2:32" s="21" customFormat="1" x14ac:dyDescent="0.2">
      <c r="B108" s="25" t="s">
        <v>56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2:32" s="21" customFormat="1" x14ac:dyDescent="0.2">
      <c r="B109" s="2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s="21" customFormat="1" x14ac:dyDescent="0.2">
      <c r="B110" s="26" t="s">
        <v>60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s="21" customFormat="1" x14ac:dyDescent="0.2">
      <c r="B111" s="25" t="s">
        <v>74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2:32" s="21" customFormat="1" x14ac:dyDescent="0.2">
      <c r="B112" s="25" t="s">
        <v>27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2:32" s="21" customFormat="1" x14ac:dyDescent="0.2">
      <c r="B113" s="25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s="21" customFormat="1" x14ac:dyDescent="0.2">
      <c r="B114" s="25" t="s">
        <v>71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s="21" customFormat="1" x14ac:dyDescent="0.2">
      <c r="B115" s="25" t="s">
        <v>73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2:32" s="21" customFormat="1" x14ac:dyDescent="0.2">
      <c r="B116" s="25" t="s">
        <v>72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2:32" s="21" customFormat="1" x14ac:dyDescent="0.2">
      <c r="B117" s="25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s="21" customFormat="1" x14ac:dyDescent="0.2">
      <c r="B118" s="25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s="21" customFormat="1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2:32" s="21" customFormat="1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2:32" s="21" customFormat="1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s="21" customFormat="1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s="21" customFormat="1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2:32" s="21" customFormat="1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2:32" s="21" customFormat="1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2:32" s="21" customFormat="1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2:32" s="21" customFormat="1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2:32" s="21" customFormat="1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2:32" s="21" customFormat="1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2:32" s="21" customFormat="1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2:32" s="21" customFormat="1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2:32" s="21" customFormat="1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2:32" s="21" customFormat="1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s="21" customFormat="1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s="21" customFormat="1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2:32" s="21" customFormat="1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2:32" s="21" customFormat="1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s="21" customFormat="1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s="21" customFormat="1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2:32" s="21" customFormat="1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2:32" s="21" customFormat="1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2:32" s="21" customFormat="1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2:32" s="21" customFormat="1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2:32" s="21" customFormat="1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2:32" s="21" customFormat="1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2:32" s="21" customFormat="1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2:32" s="21" customFormat="1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2:32" s="21" customFormat="1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2:32" s="21" customFormat="1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2:32" s="21" customFormat="1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2:32" s="21" customFormat="1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2:32" s="21" customFormat="1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2:32" s="21" customFormat="1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2:32" s="21" customFormat="1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2:32" s="21" customFormat="1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2:32" s="21" customFormat="1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2:32" s="21" customFormat="1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2:32" s="21" customFormat="1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2:32" s="21" customFormat="1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2:32" s="21" customFormat="1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2:32" s="21" customFormat="1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2:32" s="21" customFormat="1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2:32" s="21" customFormat="1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2:32" s="21" customFormat="1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2:32" s="21" customFormat="1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2:32" s="21" customFormat="1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2:32" s="21" customFormat="1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2:32" s="21" customFormat="1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2:32" s="21" customFormat="1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 spans="2:32" s="21" customFormat="1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 spans="2:32" s="21" customFormat="1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2:32" s="21" customFormat="1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 spans="2:32" s="21" customFormat="1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2:32" s="21" customFormat="1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2:32" s="21" customFormat="1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2:32" s="21" customFormat="1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 spans="2:32" s="21" customFormat="1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2:32" s="21" customFormat="1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 spans="2:32" s="21" customFormat="1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 spans="2:32" s="21" customFormat="1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 spans="2:32" s="21" customFormat="1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2:32" s="21" customFormat="1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 spans="2:32" s="21" customForma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 spans="2:32" s="21" customFormat="1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 spans="2:32" s="21" customFormat="1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 spans="2:32" s="21" customFormat="1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 spans="2:32" x14ac:dyDescent="0.2">
      <c r="B187" s="20"/>
    </row>
  </sheetData>
  <sheetProtection algorithmName="SHA-512" hashValue="FwwyXI2otGMtX8mN2v6qa44CzaRilPE6ITcqGFLINTrG2Y3BmAEgRrC3UmO2qqRwaJ/o+qn1bJ8naVln4/immg==" saltValue="Nv/wWfdn+XpkDHSlYKLblA==" spinCount="100000" sheet="1" selectLockedCells="1"/>
  <mergeCells count="1">
    <mergeCell ref="C4:D4"/>
  </mergeCells>
  <phoneticPr fontId="2" type="noConversion"/>
  <conditionalFormatting sqref="D28:AF39 C28:C38 C20:AF22">
    <cfRule type="expression" dxfId="0" priority="5" stopIfTrue="1">
      <formula>"C15=""Papel"""</formula>
    </cfRule>
  </conditionalFormatting>
  <dataValidations count="11">
    <dataValidation type="list" allowBlank="1" showInputMessage="1" showErrorMessage="1" sqref="C30:AF30" xr:uid="{00000000-0002-0000-0000-000000000000}">
      <formula1>$B$88:$B$89</formula1>
    </dataValidation>
    <dataValidation type="list" allowBlank="1" showInputMessage="1" showErrorMessage="1" sqref="C31:AF31 C34:AF34" xr:uid="{00000000-0002-0000-0000-000001000000}">
      <formula1>$B$92:$B$95</formula1>
    </dataValidation>
    <dataValidation type="list" allowBlank="1" showInputMessage="1" showErrorMessage="1" sqref="C32:AF32" xr:uid="{00000000-0002-0000-0000-000002000000}">
      <formula1>$B$98:$B$99</formula1>
    </dataValidation>
    <dataValidation type="list" allowBlank="1" showInputMessage="1" showErrorMessage="1" sqref="C23:AF23 C11:AF11" xr:uid="{00000000-0002-0000-0000-000003000000}">
      <formula1>$B$79:$B$80</formula1>
    </dataValidation>
    <dataValidation type="list" allowBlank="1" showInputMessage="1" showErrorMessage="1" sqref="C25:AF25" xr:uid="{00000000-0002-0000-0000-000004000000}">
      <formula1>$B$83:$B$85</formula1>
    </dataValidation>
    <dataValidation type="list" allowBlank="1" showInputMessage="1" showErrorMessage="1" sqref="C38:AF38" xr:uid="{00000000-0002-0000-0000-000005000000}">
      <formula1>$B$102:$B$103</formula1>
    </dataValidation>
    <dataValidation type="list" allowBlank="1" showInputMessage="1" showErrorMessage="1" sqref="C14:AF14" xr:uid="{00000000-0002-0000-0000-000006000000}">
      <formula1>$B$111:$B$112</formula1>
    </dataValidation>
    <dataValidation type="list" allowBlank="1" showInputMessage="1" showErrorMessage="1" sqref="C15:AF15" xr:uid="{00000000-0002-0000-0000-000007000000}">
      <formula1>$B$115:$B$116</formula1>
    </dataValidation>
    <dataValidation type="list" allowBlank="1" showInputMessage="1" showErrorMessage="1" sqref="C8:AF8" xr:uid="{00000000-0002-0000-0000-000008000000}">
      <formula1>$B$59:$B$61</formula1>
    </dataValidation>
    <dataValidation type="list" allowBlank="1" showInputMessage="1" showErrorMessage="1" sqref="C9:AF9" xr:uid="{00000000-0002-0000-0000-000009000000}">
      <formula1>$B$64:$B$66</formula1>
    </dataValidation>
    <dataValidation type="list" allowBlank="1" showInputMessage="1" showErrorMessage="1" sqref="C10:AF10" xr:uid="{00000000-0002-0000-0000-00000A000000}">
      <formula1>$B$69:$B$74</formula1>
    </dataValidation>
  </dataValidations>
  <pageMargins left="0.70866141732283472" right="0.59055118110236227" top="0.98425196850393704" bottom="0.78740157480314965" header="0.59055118110236227" footer="0"/>
  <pageSetup paperSize="9" scale="66" fitToWidth="100" orientation="landscape" r:id="rId1"/>
  <headerFooter alignWithMargins="0">
    <oddHeader xml:space="preserve">&amp;L&amp;"Calibri,Negrita"&amp;16II. ERANSKINA : LIBURUAREN DATUAK 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2</xdr:col>
                <xdr:colOff>304800</xdr:colOff>
                <xdr:row>62</xdr:row>
                <xdr:rowOff>95250</xdr:rowOff>
              </from>
              <to>
                <xdr:col>4</xdr:col>
                <xdr:colOff>1285875</xdr:colOff>
                <xdr:row>78</xdr:row>
                <xdr:rowOff>142875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8" ma:contentTypeDescription="Create a new document." ma:contentTypeScope="" ma:versionID="db148b1b4c17f9c51a6d07f2600f620c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30cf78ec073fe0353aaac4049a862c1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A24132-2575-4A59-97F7-870F19457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1ED111-2369-43A4-882A-8961CEFDC77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8bedda5-75c3-4ac5-ae54-9cb83aa7086a"/>
    <ds:schemaRef ds:uri="http://purl.org/dc/elements/1.1/"/>
    <ds:schemaRef ds:uri="http://schemas.microsoft.com/office/2006/metadata/properties"/>
    <ds:schemaRef ds:uri="http://schemas.microsoft.com/office/infopath/2007/PartnerControls"/>
    <ds:schemaRef ds:uri="4dc9b269-a77d-4604-8683-812c7f79ddf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0A2204-1CF7-47CD-8888-2C0BAB09EC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2</vt:i4>
      </vt:variant>
    </vt:vector>
  </HeadingPairs>
  <TitlesOfParts>
    <vt:vector size="3" baseType="lpstr">
      <vt:lpstr>Liburuak</vt:lpstr>
      <vt:lpstr>Liburuak!Inprimatzeko_area</vt:lpstr>
      <vt:lpstr>Liburuak!Inprimatzeko_tituluak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2022-02-10T12:56:28Z</cp:lastPrinted>
  <dcterms:created xsi:type="dcterms:W3CDTF">2012-02-01T23:31:11Z</dcterms:created>
  <dcterms:modified xsi:type="dcterms:W3CDTF">2024-07-12T08:00:18Z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