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marta-merino_euskadi_eus/Documents/LA1-LA2 2006-2024/LA1-LA2-LA3 2024/DIGITALIZAZIOA/Eskabidea/"/>
    </mc:Choice>
  </mc:AlternateContent>
  <xr:revisionPtr revIDLastSave="1" documentId="11_D3047D527C3B51A44D2FC66167733F0DDB021B6C" xr6:coauthVersionLast="47" xr6:coauthVersionMax="47" xr10:uidLastSave="{C2EA127B-584F-4616-8EDC-619EDD5C810C}"/>
  <workbookProtection workbookPassword="E006" lockStructure="1"/>
  <bookViews>
    <workbookView xWindow="-120" yWindow="-120" windowWidth="29040" windowHeight="15840" xr2:uid="{00000000-000D-0000-FFFF-FFFF00000000}"/>
  </bookViews>
  <sheets>
    <sheet name="Obras" sheetId="6" r:id="rId1"/>
  </sheets>
  <definedNames>
    <definedName name="_1_IragazkiarenDatu_basea" localSheetId="0" hidden="1">Obras!#REF!</definedName>
    <definedName name="_xlnm.Print_Area" localSheetId="0">Obras!$B$6:$AF$52</definedName>
    <definedName name="_xlnm.Print_Titles" localSheetId="0">Obras!$B:$B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8" i="6" l="1"/>
  <c r="AF42" i="6"/>
  <c r="AE48" i="6"/>
  <c r="AE42" i="6"/>
  <c r="AD48" i="6"/>
  <c r="AD42" i="6"/>
  <c r="AC48" i="6"/>
  <c r="AC42" i="6"/>
  <c r="AB48" i="6"/>
  <c r="AB42" i="6"/>
  <c r="AA48" i="6"/>
  <c r="AA42" i="6"/>
  <c r="AA52" i="6" s="1"/>
  <c r="Z48" i="6"/>
  <c r="Z42" i="6"/>
  <c r="Y48" i="6"/>
  <c r="Y42" i="6"/>
  <c r="X48" i="6"/>
  <c r="X42" i="6"/>
  <c r="W48" i="6"/>
  <c r="W42" i="6"/>
  <c r="W52" i="6" s="1"/>
  <c r="V48" i="6"/>
  <c r="V42" i="6"/>
  <c r="U48" i="6"/>
  <c r="U42" i="6"/>
  <c r="U52" i="6" s="1"/>
  <c r="T48" i="6"/>
  <c r="T42" i="6"/>
  <c r="T52" i="6" s="1"/>
  <c r="S48" i="6"/>
  <c r="S42" i="6"/>
  <c r="S52" i="6"/>
  <c r="R48" i="6"/>
  <c r="R42" i="6"/>
  <c r="Q48" i="6"/>
  <c r="Q42" i="6"/>
  <c r="P48" i="6"/>
  <c r="P42" i="6"/>
  <c r="O48" i="6"/>
  <c r="O42" i="6"/>
  <c r="N48" i="6"/>
  <c r="N42" i="6"/>
  <c r="M48" i="6"/>
  <c r="M42" i="6"/>
  <c r="L48" i="6"/>
  <c r="L42" i="6"/>
  <c r="K48" i="6"/>
  <c r="K42" i="6"/>
  <c r="J48" i="6"/>
  <c r="J42" i="6"/>
  <c r="I48" i="6"/>
  <c r="I42" i="6"/>
  <c r="H48" i="6"/>
  <c r="H42" i="6"/>
  <c r="G48" i="6"/>
  <c r="G42" i="6"/>
  <c r="G52" i="6" s="1"/>
  <c r="F48" i="6"/>
  <c r="F42" i="6"/>
  <c r="E48" i="6"/>
  <c r="E42" i="6"/>
  <c r="D48" i="6"/>
  <c r="D42" i="6"/>
  <c r="C48" i="6"/>
  <c r="C42" i="6"/>
  <c r="C52" i="6" s="1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E6" i="6"/>
  <c r="F6" i="6"/>
  <c r="C6" i="6"/>
  <c r="D6" i="6"/>
  <c r="F52" i="6" l="1"/>
  <c r="R52" i="6"/>
  <c r="Y52" i="6"/>
  <c r="V52" i="6"/>
  <c r="Z52" i="6"/>
  <c r="AD52" i="6"/>
  <c r="M52" i="6"/>
  <c r="I52" i="6"/>
  <c r="L52" i="6"/>
  <c r="AB52" i="6"/>
  <c r="J52" i="6"/>
  <c r="K52" i="6"/>
  <c r="N52" i="6"/>
  <c r="E52" i="6"/>
  <c r="C55" i="6" s="1"/>
  <c r="P52" i="6"/>
  <c r="AC52" i="6"/>
  <c r="D52" i="6"/>
  <c r="H52" i="6"/>
  <c r="O52" i="6"/>
  <c r="AF52" i="6"/>
  <c r="AE52" i="6"/>
  <c r="Q52" i="6"/>
  <c r="X52" i="6"/>
</calcChain>
</file>

<file path=xl/sharedStrings.xml><?xml version="1.0" encoding="utf-8"?>
<sst xmlns="http://schemas.openxmlformats.org/spreadsheetml/2006/main" count="93" uniqueCount="86">
  <si>
    <t>Tipo de obra</t>
  </si>
  <si>
    <t>Sí/No</t>
  </si>
  <si>
    <t>Papel/Digital</t>
  </si>
  <si>
    <t>Portada / Encuadernación</t>
  </si>
  <si>
    <t>Portada / impresión</t>
  </si>
  <si>
    <t>Interior / papel</t>
  </si>
  <si>
    <t>Offset</t>
  </si>
  <si>
    <t>Couché</t>
  </si>
  <si>
    <t>Datos generales del libro</t>
  </si>
  <si>
    <t>Título</t>
  </si>
  <si>
    <t>Género literario</t>
  </si>
  <si>
    <t>Colección Editorial</t>
  </si>
  <si>
    <t>Traductor/a</t>
  </si>
  <si>
    <t>Tirada (ejemplares)</t>
  </si>
  <si>
    <t>Tirada total</t>
  </si>
  <si>
    <t>Reedición actualizada y/o aumentada</t>
  </si>
  <si>
    <t>Formato (cm x cm)</t>
  </si>
  <si>
    <t>Nº aprox. de caracteres</t>
  </si>
  <si>
    <t>Portada: Encuadernación</t>
  </si>
  <si>
    <t>Portada: impresión</t>
  </si>
  <si>
    <t>Interior: Tipo de papel</t>
  </si>
  <si>
    <t>Gramaje</t>
  </si>
  <si>
    <t>Interior: Impresión</t>
  </si>
  <si>
    <t>Nº Ilustraciones: B&amp;N</t>
  </si>
  <si>
    <t>Nº Ilustraciones: Color</t>
  </si>
  <si>
    <t>Nº Fotografías</t>
  </si>
  <si>
    <t>Traducción</t>
  </si>
  <si>
    <t>Preparación originales</t>
  </si>
  <si>
    <t>Diseño de Portada</t>
  </si>
  <si>
    <t>Maquetacion</t>
  </si>
  <si>
    <t>Creación</t>
  </si>
  <si>
    <t>Adaptación</t>
  </si>
  <si>
    <t>Novela</t>
  </si>
  <si>
    <t>Cuentos</t>
  </si>
  <si>
    <t>Poesía</t>
  </si>
  <si>
    <t>Teatro</t>
  </si>
  <si>
    <t>Cómic</t>
  </si>
  <si>
    <t>Sí</t>
  </si>
  <si>
    <t>No</t>
  </si>
  <si>
    <t>Papel</t>
  </si>
  <si>
    <t>Digital</t>
  </si>
  <si>
    <t>Rústica</t>
  </si>
  <si>
    <t>Tapa dura</t>
  </si>
  <si>
    <t>1 tinta</t>
  </si>
  <si>
    <t>2 tintas</t>
  </si>
  <si>
    <t>3 tintas</t>
  </si>
  <si>
    <t>4 tintas</t>
  </si>
  <si>
    <t>Nº Págs.</t>
  </si>
  <si>
    <t>Tipo de impresión</t>
  </si>
  <si>
    <t>Impresión y encuadernación (1000 ej.)</t>
  </si>
  <si>
    <t>Tipo de Edición (papel/digital)</t>
  </si>
  <si>
    <t>Papel y digital</t>
  </si>
  <si>
    <t>Coste</t>
  </si>
  <si>
    <t>Formato digital</t>
  </si>
  <si>
    <t>Epub</t>
  </si>
  <si>
    <t>PDF</t>
  </si>
  <si>
    <t>Formato de edición digital</t>
  </si>
  <si>
    <t>Otros</t>
  </si>
  <si>
    <t>Características técnicas</t>
  </si>
  <si>
    <t>Formato de edición digital (epub, pdf,…)</t>
  </si>
  <si>
    <t>Fecha Edicion anterior en papel</t>
  </si>
  <si>
    <t>Ensayo literario</t>
  </si>
  <si>
    <t>Lectura fácil</t>
  </si>
  <si>
    <t>Sexo</t>
  </si>
  <si>
    <t>Ilustrador/a</t>
  </si>
  <si>
    <t>Coste total</t>
  </si>
  <si>
    <t>Escritor/a</t>
  </si>
  <si>
    <t>Producción</t>
  </si>
  <si>
    <t>Escritura</t>
  </si>
  <si>
    <t>Ilustración</t>
  </si>
  <si>
    <t>Precio (sin IVA) papel</t>
  </si>
  <si>
    <t>Precio (sin IVA) digital</t>
  </si>
  <si>
    <t>Procedencia del escritor/a</t>
  </si>
  <si>
    <t>Escritora mujer</t>
  </si>
  <si>
    <t>Procedencia</t>
  </si>
  <si>
    <t>CAE</t>
  </si>
  <si>
    <t>Sí, escritora única o todas son mujeres</t>
  </si>
  <si>
    <t>Derechos de autoría (1.000 ejemplares)</t>
  </si>
  <si>
    <t xml:space="preserve">Coste del Plan de Edición </t>
  </si>
  <si>
    <t>Subvención solicitada (Max. 70%)</t>
  </si>
  <si>
    <t>LA2 - PRODUCCIÓN LITERARIA EN CASTELLANO</t>
  </si>
  <si>
    <t>Editorial solicitante</t>
  </si>
  <si>
    <t>Público</t>
  </si>
  <si>
    <t>Infantil</t>
  </si>
  <si>
    <t>Jóven</t>
  </si>
  <si>
    <t>Adulto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</si>
</sst>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0"/>
      <name val="Calibri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color indexed="62"/>
      <name val="Calibri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6"/>
      <name val="Calibri"/>
      <family val="2"/>
    </font>
    <font>
      <sz val="10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62"/>
      <name val="Calibri"/>
      <family val="2"/>
    </font>
    <font>
      <sz val="9"/>
      <name val="Calibri"/>
      <family val="2"/>
    </font>
    <font>
      <b/>
      <sz val="11"/>
      <color indexed="62"/>
      <name val="Calibri"/>
      <family val="2"/>
    </font>
    <font>
      <sz val="10"/>
      <color indexed="9"/>
      <name val="Calibri"/>
      <family val="2"/>
    </font>
    <font>
      <sz val="9"/>
      <color indexed="9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20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9"/>
      </left>
      <right/>
      <top style="thick">
        <color indexed="59"/>
      </top>
      <bottom/>
      <diagonal/>
    </border>
    <border>
      <left/>
      <right style="thick">
        <color indexed="59"/>
      </right>
      <top style="thick">
        <color indexed="59"/>
      </top>
      <bottom/>
      <diagonal/>
    </border>
    <border>
      <left style="thin">
        <color indexed="23"/>
      </left>
      <right style="thick">
        <color indexed="59"/>
      </right>
      <top style="thin">
        <color indexed="23"/>
      </top>
      <bottom style="thin">
        <color indexed="23"/>
      </bottom>
      <diagonal/>
    </border>
    <border>
      <left/>
      <right style="thick">
        <color indexed="59"/>
      </right>
      <top/>
      <bottom/>
      <diagonal/>
    </border>
    <border>
      <left/>
      <right style="thick">
        <color indexed="59"/>
      </right>
      <top/>
      <bottom style="thick">
        <color indexed="59"/>
      </bottom>
      <diagonal/>
    </border>
    <border>
      <left style="thick">
        <color indexed="59"/>
      </left>
      <right/>
      <top/>
      <bottom/>
      <diagonal/>
    </border>
    <border>
      <left style="thick">
        <color indexed="59"/>
      </left>
      <right/>
      <top/>
      <bottom style="thick">
        <color indexed="5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protection locked="0"/>
    </xf>
  </cellStyleXfs>
  <cellXfs count="44">
    <xf numFmtId="0" fontId="0" fillId="0" borderId="0" xfId="0">
      <protection locked="0"/>
    </xf>
    <xf numFmtId="0" fontId="9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/>
      <protection locked="0"/>
    </xf>
    <xf numFmtId="164" fontId="4" fillId="3" borderId="4" xfId="0" applyNumberFormat="1" applyFont="1" applyFill="1" applyBorder="1" applyAlignment="1" applyProtection="1">
      <alignment horizontal="left" vertical="center"/>
      <protection locked="0"/>
    </xf>
    <xf numFmtId="3" fontId="4" fillId="3" borderId="4" xfId="0" applyNumberFormat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14" fontId="4" fillId="3" borderId="4" xfId="0" applyNumberFormat="1" applyFont="1" applyFill="1" applyBorder="1" applyAlignment="1" applyProtection="1">
      <alignment horizontal="left" vertical="center"/>
      <protection locked="0"/>
    </xf>
    <xf numFmtId="164" fontId="4" fillId="3" borderId="4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8" fillId="3" borderId="4" xfId="0" applyNumberFormat="1" applyFont="1" applyFill="1" applyBorder="1" applyAlignment="1" applyProtection="1">
      <alignment vertical="center"/>
      <protection locked="0"/>
    </xf>
    <xf numFmtId="0" fontId="4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horizontal="left" vertical="center"/>
      <protection locked="0"/>
    </xf>
    <xf numFmtId="164" fontId="4" fillId="3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6" xfId="0" applyNumberFormat="1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4" fontId="14" fillId="3" borderId="0" xfId="0" applyNumberFormat="1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 indent="1"/>
    </xf>
    <xf numFmtId="0" fontId="12" fillId="2" borderId="7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left" vertical="center" indent="1"/>
    </xf>
    <xf numFmtId="0" fontId="16" fillId="3" borderId="0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left" vertical="center" indent="1"/>
    </xf>
    <xf numFmtId="0" fontId="17" fillId="3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 indent="2"/>
    </xf>
    <xf numFmtId="0" fontId="3" fillId="2" borderId="7" xfId="0" applyFont="1" applyFill="1" applyBorder="1" applyAlignment="1" applyProtection="1">
      <alignment horizontal="left" vertical="center" indent="1"/>
    </xf>
    <xf numFmtId="164" fontId="6" fillId="4" borderId="4" xfId="0" applyNumberFormat="1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vertical="center"/>
    </xf>
    <xf numFmtId="0" fontId="19" fillId="3" borderId="11" xfId="0" applyFont="1" applyFill="1" applyBorder="1" applyAlignment="1" applyProtection="1">
      <alignment vertical="center"/>
    </xf>
    <xf numFmtId="164" fontId="20" fillId="3" borderId="11" xfId="0" applyNumberFormat="1" applyFont="1" applyFill="1" applyBorder="1" applyAlignment="1" applyProtection="1">
      <alignment horizontal="right" vertical="center"/>
    </xf>
    <xf numFmtId="0" fontId="19" fillId="3" borderId="12" xfId="0" applyFont="1" applyFill="1" applyBorder="1" applyAlignment="1" applyProtection="1">
      <alignment vertical="center"/>
    </xf>
    <xf numFmtId="164" fontId="20" fillId="3" borderId="12" xfId="0" applyNumberFormat="1" applyFont="1" applyFill="1" applyBorder="1" applyAlignment="1" applyProtection="1">
      <alignment horizontal="right" vertical="center"/>
      <protection locked="0"/>
    </xf>
    <xf numFmtId="0" fontId="21" fillId="2" borderId="1" xfId="0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</cellXfs>
  <cellStyles count="1">
    <cellStyle name="Normala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61</xdr:row>
          <xdr:rowOff>19050</xdr:rowOff>
        </xdr:from>
        <xdr:to>
          <xdr:col>4</xdr:col>
          <xdr:colOff>1285875</xdr:colOff>
          <xdr:row>79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189"/>
  <sheetViews>
    <sheetView tabSelected="1" workbookViewId="0">
      <pane xSplit="2" topLeftCell="AB1" activePane="topRight" state="frozen"/>
      <selection pane="topRight" activeCell="AB37" sqref="AB37"/>
    </sheetView>
  </sheetViews>
  <sheetFormatPr defaultColWidth="11.42578125" defaultRowHeight="12.75" x14ac:dyDescent="0.2"/>
  <cols>
    <col min="1" max="1" width="5.42578125" style="4" customWidth="1"/>
    <col min="2" max="2" width="35" style="7" customWidth="1"/>
    <col min="3" max="32" width="39.140625" style="3" customWidth="1"/>
    <col min="33" max="16384" width="11.42578125" style="4"/>
  </cols>
  <sheetData>
    <row r="1" spans="2:32" ht="20.100000000000001" customHeight="1" x14ac:dyDescent="0.2">
      <c r="C1" s="36" t="s">
        <v>80</v>
      </c>
    </row>
    <row r="2" spans="2:32" ht="21" x14ac:dyDescent="0.2">
      <c r="B2" s="2"/>
    </row>
    <row r="3" spans="2:32" ht="8.25" customHeight="1" x14ac:dyDescent="0.2">
      <c r="B3" s="2"/>
    </row>
    <row r="4" spans="2:32" s="6" customFormat="1" ht="18" customHeight="1" x14ac:dyDescent="0.2">
      <c r="B4" s="41" t="s">
        <v>81</v>
      </c>
      <c r="C4" s="42"/>
      <c r="D4" s="4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13.5" thickBot="1" x14ac:dyDescent="0.25"/>
    <row r="6" spans="2:32" s="1" customFormat="1" ht="20.100000000000001" customHeight="1" thickTop="1" x14ac:dyDescent="0.2">
      <c r="B6" s="8" t="s">
        <v>8</v>
      </c>
      <c r="C6" s="9" t="str">
        <f>IF(C7&lt;&gt;"",1," ")</f>
        <v xml:space="preserve"> </v>
      </c>
      <c r="D6" s="9" t="str">
        <f>IF(D7&lt;&gt;"",IF(C6&lt;&gt;" ",C6+1," ")," ")</f>
        <v xml:space="preserve"> </v>
      </c>
      <c r="E6" s="9" t="str">
        <f t="shared" ref="E6:AF6" si="0">IF(E7&lt;&gt;"",IF(D6&lt;&gt;" ",D6+1," ")," ")</f>
        <v xml:space="preserve"> </v>
      </c>
      <c r="F6" s="9" t="str">
        <f t="shared" si="0"/>
        <v xml:space="preserve"> </v>
      </c>
      <c r="G6" s="9" t="str">
        <f t="shared" si="0"/>
        <v xml:space="preserve"> </v>
      </c>
      <c r="H6" s="9" t="str">
        <f t="shared" si="0"/>
        <v xml:space="preserve"> </v>
      </c>
      <c r="I6" s="9" t="str">
        <f t="shared" si="0"/>
        <v xml:space="preserve"> </v>
      </c>
      <c r="J6" s="9" t="str">
        <f t="shared" si="0"/>
        <v xml:space="preserve"> </v>
      </c>
      <c r="K6" s="9" t="str">
        <f t="shared" si="0"/>
        <v xml:space="preserve"> </v>
      </c>
      <c r="L6" s="9" t="str">
        <f t="shared" si="0"/>
        <v xml:space="preserve"> </v>
      </c>
      <c r="M6" s="9" t="str">
        <f t="shared" si="0"/>
        <v xml:space="preserve"> </v>
      </c>
      <c r="N6" s="9" t="str">
        <f t="shared" si="0"/>
        <v xml:space="preserve"> </v>
      </c>
      <c r="O6" s="9" t="str">
        <f t="shared" si="0"/>
        <v xml:space="preserve"> </v>
      </c>
      <c r="P6" s="9" t="str">
        <f t="shared" si="0"/>
        <v xml:space="preserve"> </v>
      </c>
      <c r="Q6" s="9" t="str">
        <f t="shared" si="0"/>
        <v xml:space="preserve"> </v>
      </c>
      <c r="R6" s="9" t="str">
        <f t="shared" si="0"/>
        <v xml:space="preserve"> </v>
      </c>
      <c r="S6" s="9" t="str">
        <f t="shared" si="0"/>
        <v xml:space="preserve"> </v>
      </c>
      <c r="T6" s="9" t="str">
        <f t="shared" si="0"/>
        <v xml:space="preserve"> </v>
      </c>
      <c r="U6" s="9" t="str">
        <f t="shared" si="0"/>
        <v xml:space="preserve"> </v>
      </c>
      <c r="V6" s="9" t="str">
        <f t="shared" si="0"/>
        <v xml:space="preserve"> </v>
      </c>
      <c r="W6" s="9" t="str">
        <f t="shared" si="0"/>
        <v xml:space="preserve"> </v>
      </c>
      <c r="X6" s="9" t="str">
        <f t="shared" si="0"/>
        <v xml:space="preserve"> </v>
      </c>
      <c r="Y6" s="9" t="str">
        <f t="shared" si="0"/>
        <v xml:space="preserve"> </v>
      </c>
      <c r="Z6" s="9" t="str">
        <f t="shared" si="0"/>
        <v xml:space="preserve"> </v>
      </c>
      <c r="AA6" s="9" t="str">
        <f t="shared" si="0"/>
        <v xml:space="preserve"> </v>
      </c>
      <c r="AB6" s="9" t="str">
        <f t="shared" si="0"/>
        <v xml:space="preserve"> </v>
      </c>
      <c r="AC6" s="9" t="str">
        <f t="shared" si="0"/>
        <v xml:space="preserve"> </v>
      </c>
      <c r="AD6" s="9" t="str">
        <f t="shared" si="0"/>
        <v xml:space="preserve"> </v>
      </c>
      <c r="AE6" s="9" t="str">
        <f t="shared" si="0"/>
        <v xml:space="preserve"> </v>
      </c>
      <c r="AF6" s="9" t="str">
        <f t="shared" si="0"/>
        <v xml:space="preserve"> </v>
      </c>
    </row>
    <row r="7" spans="2:32" ht="15" customHeight="1" x14ac:dyDescent="0.2">
      <c r="B7" s="27" t="s">
        <v>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15" customHeight="1" x14ac:dyDescent="0.2">
      <c r="B8" s="27" t="s">
        <v>82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2:32" ht="15" customHeight="1" x14ac:dyDescent="0.2">
      <c r="B9" s="27" t="s"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2:32" ht="15" customHeight="1" x14ac:dyDescent="0.2">
      <c r="B10" s="27" t="s">
        <v>10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2:32" ht="15" customHeight="1" x14ac:dyDescent="0.2">
      <c r="B11" s="27" t="s">
        <v>62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2:32" ht="15" customHeight="1" x14ac:dyDescent="0.2">
      <c r="B12" s="27" t="s">
        <v>11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2:32" ht="15" customHeight="1" x14ac:dyDescent="0.2">
      <c r="B13" s="27" t="s">
        <v>66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2:32" ht="15" customHeight="1" x14ac:dyDescent="0.2">
      <c r="B14" s="27" t="s">
        <v>73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2:32" ht="15" customHeight="1" x14ac:dyDescent="0.2">
      <c r="B15" s="27" t="s">
        <v>72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2:32" ht="15" customHeight="1" x14ac:dyDescent="0.2">
      <c r="B16" s="27" t="s">
        <v>12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2:32" ht="15" customHeight="1" x14ac:dyDescent="0.2">
      <c r="B17" s="27" t="s">
        <v>64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2:32" ht="15" customHeight="1" x14ac:dyDescent="0.2">
      <c r="B18" s="27" t="s">
        <v>70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2:32" ht="15" customHeight="1" x14ac:dyDescent="0.2">
      <c r="B19" s="27" t="s">
        <v>71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2:32" ht="15" customHeight="1" x14ac:dyDescent="0.2">
      <c r="B20" s="28" t="s">
        <v>47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2:32" ht="15" customHeight="1" x14ac:dyDescent="0.2">
      <c r="B21" s="27" t="s">
        <v>13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2:32" ht="15" customHeight="1" x14ac:dyDescent="0.2">
      <c r="B22" s="27" t="s">
        <v>14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2:32" ht="15" customHeight="1" x14ac:dyDescent="0.2">
      <c r="B23" s="27" t="s">
        <v>15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2:32" ht="15" customHeight="1" x14ac:dyDescent="0.2">
      <c r="B24" s="27" t="s">
        <v>60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2:32" ht="15" customHeight="1" thickBot="1" x14ac:dyDescent="0.25">
      <c r="B25" s="29" t="s">
        <v>50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2:32" ht="12" customHeight="1" thickTop="1" thickBot="1" x14ac:dyDescent="0.25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2:32" s="1" customFormat="1" ht="20.100000000000001" customHeight="1" thickTop="1" x14ac:dyDescent="0.2">
      <c r="B27" s="8" t="s">
        <v>58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2:32" ht="15" customHeight="1" x14ac:dyDescent="0.2">
      <c r="B28" s="27" t="s">
        <v>16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2:32" ht="15" customHeight="1" x14ac:dyDescent="0.2">
      <c r="B29" s="27" t="s">
        <v>17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2:32" ht="15" customHeight="1" x14ac:dyDescent="0.2">
      <c r="B30" s="27" t="s">
        <v>18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2:32" ht="15" customHeight="1" x14ac:dyDescent="0.2">
      <c r="B31" s="27" t="s">
        <v>19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2:32" ht="15" customHeight="1" x14ac:dyDescent="0.2">
      <c r="B32" s="27" t="s">
        <v>20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2:32" ht="15" customHeight="1" x14ac:dyDescent="0.2">
      <c r="B33" s="27" t="s">
        <v>21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2:32" ht="15" customHeight="1" x14ac:dyDescent="0.2">
      <c r="B34" s="27" t="s">
        <v>22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2:32" ht="15" customHeight="1" x14ac:dyDescent="0.2">
      <c r="B35" s="27" t="s">
        <v>23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2:32" ht="15" customHeight="1" x14ac:dyDescent="0.2">
      <c r="B36" s="27" t="s">
        <v>24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2:32" ht="15" customHeight="1" thickBot="1" x14ac:dyDescent="0.25">
      <c r="B37" s="29" t="s">
        <v>25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2:32" ht="15" customHeight="1" thickTop="1" x14ac:dyDescent="0.2">
      <c r="B38" s="27" t="s">
        <v>48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2:32" ht="15" customHeight="1" thickBot="1" x14ac:dyDescent="0.25">
      <c r="B39" s="29" t="s">
        <v>59</v>
      </c>
      <c r="C39" s="10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</row>
    <row r="40" spans="2:32" ht="12" customHeight="1" thickTop="1" thickBot="1" x14ac:dyDescent="0.25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2:32" s="1" customFormat="1" ht="20.100000000000001" customHeight="1" thickTop="1" x14ac:dyDescent="0.2">
      <c r="B41" s="8" t="s">
        <v>52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2:32" ht="15" customHeight="1" x14ac:dyDescent="0.2">
      <c r="B42" s="34" t="s">
        <v>67</v>
      </c>
      <c r="C42" s="35">
        <f t="shared" ref="C42:AF42" si="1">SUM(C43:C47)</f>
        <v>0</v>
      </c>
      <c r="D42" s="35">
        <f t="shared" si="1"/>
        <v>0</v>
      </c>
      <c r="E42" s="35">
        <f t="shared" si="1"/>
        <v>0</v>
      </c>
      <c r="F42" s="35">
        <f t="shared" si="1"/>
        <v>0</v>
      </c>
      <c r="G42" s="35">
        <f t="shared" si="1"/>
        <v>0</v>
      </c>
      <c r="H42" s="35">
        <f t="shared" si="1"/>
        <v>0</v>
      </c>
      <c r="I42" s="35">
        <f t="shared" si="1"/>
        <v>0</v>
      </c>
      <c r="J42" s="35">
        <f t="shared" si="1"/>
        <v>0</v>
      </c>
      <c r="K42" s="35">
        <f t="shared" si="1"/>
        <v>0</v>
      </c>
      <c r="L42" s="35">
        <f t="shared" si="1"/>
        <v>0</v>
      </c>
      <c r="M42" s="35">
        <f t="shared" si="1"/>
        <v>0</v>
      </c>
      <c r="N42" s="35">
        <f t="shared" si="1"/>
        <v>0</v>
      </c>
      <c r="O42" s="35">
        <f t="shared" si="1"/>
        <v>0</v>
      </c>
      <c r="P42" s="35">
        <f t="shared" si="1"/>
        <v>0</v>
      </c>
      <c r="Q42" s="35">
        <f t="shared" si="1"/>
        <v>0</v>
      </c>
      <c r="R42" s="35">
        <f t="shared" si="1"/>
        <v>0</v>
      </c>
      <c r="S42" s="35">
        <f t="shared" si="1"/>
        <v>0</v>
      </c>
      <c r="T42" s="35">
        <f t="shared" si="1"/>
        <v>0</v>
      </c>
      <c r="U42" s="35">
        <f t="shared" si="1"/>
        <v>0</v>
      </c>
      <c r="V42" s="35">
        <f t="shared" si="1"/>
        <v>0</v>
      </c>
      <c r="W42" s="35">
        <f t="shared" si="1"/>
        <v>0</v>
      </c>
      <c r="X42" s="35">
        <f t="shared" si="1"/>
        <v>0</v>
      </c>
      <c r="Y42" s="35">
        <f t="shared" si="1"/>
        <v>0</v>
      </c>
      <c r="Z42" s="35">
        <f t="shared" si="1"/>
        <v>0</v>
      </c>
      <c r="AA42" s="35">
        <f t="shared" si="1"/>
        <v>0</v>
      </c>
      <c r="AB42" s="35">
        <f t="shared" si="1"/>
        <v>0</v>
      </c>
      <c r="AC42" s="35">
        <f t="shared" si="1"/>
        <v>0</v>
      </c>
      <c r="AD42" s="35">
        <f t="shared" si="1"/>
        <v>0</v>
      </c>
      <c r="AE42" s="35">
        <f t="shared" si="1"/>
        <v>0</v>
      </c>
      <c r="AF42" s="35">
        <f t="shared" si="1"/>
        <v>0</v>
      </c>
    </row>
    <row r="43" spans="2:32" ht="15" customHeight="1" x14ac:dyDescent="0.2">
      <c r="B43" s="33" t="s">
        <v>27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2:32" ht="15" customHeight="1" x14ac:dyDescent="0.2">
      <c r="B44" s="33" t="s">
        <v>28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2:32" ht="15" customHeight="1" x14ac:dyDescent="0.2">
      <c r="B45" s="33" t="s">
        <v>29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2:32" ht="15" customHeight="1" x14ac:dyDescent="0.2">
      <c r="B46" s="33" t="s">
        <v>49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2:32" ht="15" customHeight="1" x14ac:dyDescent="0.2">
      <c r="B47" s="33" t="s">
        <v>53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2:32" ht="15" customHeight="1" x14ac:dyDescent="0.2">
      <c r="B48" s="34" t="s">
        <v>77</v>
      </c>
      <c r="C48" s="35">
        <f t="shared" ref="C48:AF48" si="2">SUM(C49:C51)</f>
        <v>0</v>
      </c>
      <c r="D48" s="35">
        <f t="shared" si="2"/>
        <v>0</v>
      </c>
      <c r="E48" s="35">
        <f t="shared" si="2"/>
        <v>0</v>
      </c>
      <c r="F48" s="35">
        <f t="shared" si="2"/>
        <v>0</v>
      </c>
      <c r="G48" s="35">
        <f t="shared" si="2"/>
        <v>0</v>
      </c>
      <c r="H48" s="35">
        <f t="shared" si="2"/>
        <v>0</v>
      </c>
      <c r="I48" s="35">
        <f t="shared" si="2"/>
        <v>0</v>
      </c>
      <c r="J48" s="35">
        <f t="shared" si="2"/>
        <v>0</v>
      </c>
      <c r="K48" s="35">
        <f t="shared" si="2"/>
        <v>0</v>
      </c>
      <c r="L48" s="35">
        <f t="shared" si="2"/>
        <v>0</v>
      </c>
      <c r="M48" s="35">
        <f t="shared" si="2"/>
        <v>0</v>
      </c>
      <c r="N48" s="35">
        <f t="shared" si="2"/>
        <v>0</v>
      </c>
      <c r="O48" s="35">
        <f t="shared" si="2"/>
        <v>0</v>
      </c>
      <c r="P48" s="35">
        <f t="shared" si="2"/>
        <v>0</v>
      </c>
      <c r="Q48" s="35">
        <f t="shared" si="2"/>
        <v>0</v>
      </c>
      <c r="R48" s="35">
        <f t="shared" si="2"/>
        <v>0</v>
      </c>
      <c r="S48" s="35">
        <f t="shared" si="2"/>
        <v>0</v>
      </c>
      <c r="T48" s="35">
        <f t="shared" si="2"/>
        <v>0</v>
      </c>
      <c r="U48" s="35">
        <f t="shared" si="2"/>
        <v>0</v>
      </c>
      <c r="V48" s="35">
        <f t="shared" si="2"/>
        <v>0</v>
      </c>
      <c r="W48" s="35">
        <f t="shared" si="2"/>
        <v>0</v>
      </c>
      <c r="X48" s="35">
        <f t="shared" si="2"/>
        <v>0</v>
      </c>
      <c r="Y48" s="35">
        <f t="shared" si="2"/>
        <v>0</v>
      </c>
      <c r="Z48" s="35">
        <f t="shared" si="2"/>
        <v>0</v>
      </c>
      <c r="AA48" s="35">
        <f t="shared" si="2"/>
        <v>0</v>
      </c>
      <c r="AB48" s="35">
        <f t="shared" si="2"/>
        <v>0</v>
      </c>
      <c r="AC48" s="35">
        <f t="shared" si="2"/>
        <v>0</v>
      </c>
      <c r="AD48" s="35">
        <f t="shared" si="2"/>
        <v>0</v>
      </c>
      <c r="AE48" s="35">
        <f t="shared" si="2"/>
        <v>0</v>
      </c>
      <c r="AF48" s="35">
        <f t="shared" si="2"/>
        <v>0</v>
      </c>
    </row>
    <row r="49" spans="2:32" ht="15" customHeight="1" x14ac:dyDescent="0.2">
      <c r="B49" s="33" t="s">
        <v>68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</row>
    <row r="50" spans="2:32" ht="15" customHeight="1" x14ac:dyDescent="0.2">
      <c r="B50" s="33" t="s">
        <v>69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</row>
    <row r="51" spans="2:32" ht="15" customHeight="1" x14ac:dyDescent="0.2">
      <c r="B51" s="33" t="s">
        <v>26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2:32" ht="13.5" thickBot="1" x14ac:dyDescent="0.25">
      <c r="B52" s="31" t="s">
        <v>65</v>
      </c>
      <c r="C52" s="23">
        <f t="shared" ref="C52:AF52" si="3">C42+C48</f>
        <v>0</v>
      </c>
      <c r="D52" s="23">
        <f t="shared" si="3"/>
        <v>0</v>
      </c>
      <c r="E52" s="23">
        <f t="shared" si="3"/>
        <v>0</v>
      </c>
      <c r="F52" s="23">
        <f t="shared" si="3"/>
        <v>0</v>
      </c>
      <c r="G52" s="23">
        <f t="shared" si="3"/>
        <v>0</v>
      </c>
      <c r="H52" s="23">
        <f t="shared" si="3"/>
        <v>0</v>
      </c>
      <c r="I52" s="23">
        <f t="shared" si="3"/>
        <v>0</v>
      </c>
      <c r="J52" s="23">
        <f t="shared" si="3"/>
        <v>0</v>
      </c>
      <c r="K52" s="23">
        <f t="shared" si="3"/>
        <v>0</v>
      </c>
      <c r="L52" s="23">
        <f t="shared" si="3"/>
        <v>0</v>
      </c>
      <c r="M52" s="23">
        <f t="shared" si="3"/>
        <v>0</v>
      </c>
      <c r="N52" s="23">
        <f t="shared" si="3"/>
        <v>0</v>
      </c>
      <c r="O52" s="23">
        <f t="shared" si="3"/>
        <v>0</v>
      </c>
      <c r="P52" s="23">
        <f t="shared" si="3"/>
        <v>0</v>
      </c>
      <c r="Q52" s="23">
        <f t="shared" si="3"/>
        <v>0</v>
      </c>
      <c r="R52" s="23">
        <f t="shared" si="3"/>
        <v>0</v>
      </c>
      <c r="S52" s="23">
        <f t="shared" si="3"/>
        <v>0</v>
      </c>
      <c r="T52" s="23">
        <f t="shared" si="3"/>
        <v>0</v>
      </c>
      <c r="U52" s="23">
        <f t="shared" si="3"/>
        <v>0</v>
      </c>
      <c r="V52" s="23">
        <f t="shared" si="3"/>
        <v>0</v>
      </c>
      <c r="W52" s="23">
        <f t="shared" si="3"/>
        <v>0</v>
      </c>
      <c r="X52" s="23">
        <f t="shared" si="3"/>
        <v>0</v>
      </c>
      <c r="Y52" s="23">
        <f t="shared" si="3"/>
        <v>0</v>
      </c>
      <c r="Z52" s="23">
        <f t="shared" si="3"/>
        <v>0</v>
      </c>
      <c r="AA52" s="23">
        <f t="shared" si="3"/>
        <v>0</v>
      </c>
      <c r="AB52" s="23">
        <f t="shared" si="3"/>
        <v>0</v>
      </c>
      <c r="AC52" s="23">
        <f t="shared" si="3"/>
        <v>0</v>
      </c>
      <c r="AD52" s="23">
        <f t="shared" si="3"/>
        <v>0</v>
      </c>
      <c r="AE52" s="23">
        <f t="shared" si="3"/>
        <v>0</v>
      </c>
      <c r="AF52" s="23">
        <f t="shared" si="3"/>
        <v>0</v>
      </c>
    </row>
    <row r="53" spans="2:32" ht="12" customHeight="1" thickTop="1" x14ac:dyDescent="0.2"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2:32" s="25" customFormat="1" ht="13.5" thickBot="1" x14ac:dyDescent="0.25">
      <c r="B54" s="7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</row>
    <row r="55" spans="2:32" s="25" customFormat="1" ht="16.5" thickBot="1" x14ac:dyDescent="0.25">
      <c r="B55" s="37" t="s">
        <v>78</v>
      </c>
      <c r="C55" s="38">
        <f>SUM(C52:AF52)</f>
        <v>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2:32" s="25" customFormat="1" ht="16.5" thickBot="1" x14ac:dyDescent="0.25">
      <c r="B56" s="39" t="s">
        <v>79</v>
      </c>
      <c r="C56" s="40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2:32" s="25" customFormat="1" x14ac:dyDescent="0.2">
      <c r="B57" s="7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2:32" s="25" customFormat="1" x14ac:dyDescent="0.2">
      <c r="B58" s="30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2:32" s="25" customFormat="1" x14ac:dyDescent="0.2">
      <c r="B59" s="30" t="s">
        <v>83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</row>
    <row r="60" spans="2:32" s="25" customFormat="1" x14ac:dyDescent="0.2">
      <c r="B60" s="30" t="s">
        <v>84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2:32" s="25" customFormat="1" x14ac:dyDescent="0.2">
      <c r="B61" s="30" t="s">
        <v>85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</row>
    <row r="62" spans="2:32" s="25" customFormat="1" x14ac:dyDescent="0.2">
      <c r="B62" s="32" t="s">
        <v>0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</row>
    <row r="63" spans="2:32" s="25" customFormat="1" x14ac:dyDescent="0.2">
      <c r="B63" s="32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</row>
    <row r="64" spans="2:32" s="25" customFormat="1" x14ac:dyDescent="0.2">
      <c r="B64" s="30" t="s">
        <v>30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</row>
    <row r="65" spans="2:32" s="25" customFormat="1" x14ac:dyDescent="0.2">
      <c r="B65" s="30" t="s">
        <v>26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</row>
    <row r="66" spans="2:32" s="25" customFormat="1" x14ac:dyDescent="0.2">
      <c r="B66" s="30" t="s">
        <v>31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</row>
    <row r="67" spans="2:32" s="25" customFormat="1" x14ac:dyDescent="0.2">
      <c r="B67" s="30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</row>
    <row r="68" spans="2:32" s="25" customFormat="1" x14ac:dyDescent="0.2">
      <c r="B68" s="30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</row>
    <row r="69" spans="2:32" s="25" customFormat="1" x14ac:dyDescent="0.2">
      <c r="B69" s="30" t="s">
        <v>32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</row>
    <row r="70" spans="2:32" s="25" customFormat="1" x14ac:dyDescent="0.2">
      <c r="B70" s="32" t="s">
        <v>33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</row>
    <row r="71" spans="2:32" s="25" customFormat="1" x14ac:dyDescent="0.2">
      <c r="B71" s="30" t="s">
        <v>34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</row>
    <row r="72" spans="2:32" s="25" customFormat="1" x14ac:dyDescent="0.2">
      <c r="B72" s="30" t="s">
        <v>35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</row>
    <row r="73" spans="2:32" s="25" customFormat="1" x14ac:dyDescent="0.2">
      <c r="B73" s="30" t="s">
        <v>61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</row>
    <row r="74" spans="2:32" s="25" customFormat="1" x14ac:dyDescent="0.2">
      <c r="B74" s="30" t="s">
        <v>36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</row>
    <row r="75" spans="2:32" s="25" customFormat="1" x14ac:dyDescent="0.2">
      <c r="B75" s="30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</row>
    <row r="76" spans="2:32" s="25" customFormat="1" x14ac:dyDescent="0.2">
      <c r="B76" s="30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</row>
    <row r="77" spans="2:32" s="25" customFormat="1" x14ac:dyDescent="0.2">
      <c r="B77" s="30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2:32" s="25" customFormat="1" x14ac:dyDescent="0.2">
      <c r="B78" s="30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</row>
    <row r="79" spans="2:32" s="25" customFormat="1" x14ac:dyDescent="0.2">
      <c r="B79" s="30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</row>
    <row r="80" spans="2:32" s="25" customFormat="1" x14ac:dyDescent="0.2">
      <c r="B80" s="32" t="s">
        <v>1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2:32" s="25" customFormat="1" x14ac:dyDescent="0.2">
      <c r="B81" s="30" t="s">
        <v>37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2:32" s="25" customFormat="1" x14ac:dyDescent="0.2">
      <c r="B82" s="30" t="s">
        <v>38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</row>
    <row r="83" spans="2:32" s="25" customFormat="1" x14ac:dyDescent="0.2">
      <c r="B83" s="30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</row>
    <row r="84" spans="2:32" s="25" customFormat="1" x14ac:dyDescent="0.2">
      <c r="B84" s="32" t="s">
        <v>2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</row>
    <row r="85" spans="2:32" s="25" customFormat="1" x14ac:dyDescent="0.2">
      <c r="B85" s="30" t="s">
        <v>39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</row>
    <row r="86" spans="2:32" s="25" customFormat="1" x14ac:dyDescent="0.2">
      <c r="B86" s="30" t="s">
        <v>40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</row>
    <row r="87" spans="2:32" s="25" customFormat="1" x14ac:dyDescent="0.2">
      <c r="B87" s="30" t="s">
        <v>51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</row>
    <row r="88" spans="2:32" s="25" customFormat="1" x14ac:dyDescent="0.2">
      <c r="B88" s="30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</row>
    <row r="89" spans="2:32" s="25" customFormat="1" x14ac:dyDescent="0.2">
      <c r="B89" s="32" t="s">
        <v>3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</row>
    <row r="90" spans="2:32" s="25" customFormat="1" x14ac:dyDescent="0.2">
      <c r="B90" s="30" t="s">
        <v>41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</row>
    <row r="91" spans="2:32" s="25" customFormat="1" x14ac:dyDescent="0.2">
      <c r="B91" s="30" t="s">
        <v>42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</row>
    <row r="92" spans="2:32" s="25" customFormat="1" x14ac:dyDescent="0.2">
      <c r="B92" s="30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</row>
    <row r="93" spans="2:32" s="25" customFormat="1" x14ac:dyDescent="0.2">
      <c r="B93" s="32" t="s">
        <v>4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</row>
    <row r="94" spans="2:32" s="25" customFormat="1" x14ac:dyDescent="0.2">
      <c r="B94" s="30" t="s">
        <v>43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</row>
    <row r="95" spans="2:32" s="25" customFormat="1" x14ac:dyDescent="0.2">
      <c r="B95" s="30" t="s">
        <v>44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</row>
    <row r="96" spans="2:32" s="25" customFormat="1" x14ac:dyDescent="0.2">
      <c r="B96" s="30" t="s">
        <v>45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</row>
    <row r="97" spans="2:32" s="25" customFormat="1" x14ac:dyDescent="0.2">
      <c r="B97" s="30" t="s">
        <v>46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</row>
    <row r="98" spans="2:32" s="25" customFormat="1" x14ac:dyDescent="0.2">
      <c r="B98" s="30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</row>
    <row r="99" spans="2:32" s="25" customFormat="1" x14ac:dyDescent="0.2">
      <c r="B99" s="32" t="s">
        <v>5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</row>
    <row r="100" spans="2:32" s="25" customFormat="1" x14ac:dyDescent="0.2">
      <c r="B100" s="30" t="s">
        <v>6</v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2:32" s="25" customFormat="1" x14ac:dyDescent="0.2">
      <c r="B101" s="30" t="s">
        <v>7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2:32" s="25" customFormat="1" x14ac:dyDescent="0.2">
      <c r="B102" s="30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2:32" s="25" customFormat="1" x14ac:dyDescent="0.2">
      <c r="B103" s="32" t="s">
        <v>48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2:32" s="25" customFormat="1" x14ac:dyDescent="0.2">
      <c r="B104" s="30" t="s">
        <v>6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2:32" s="25" customFormat="1" x14ac:dyDescent="0.2">
      <c r="B105" s="30" t="s">
        <v>40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2:32" s="25" customFormat="1" x14ac:dyDescent="0.2">
      <c r="B106" s="30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2:32" s="25" customFormat="1" x14ac:dyDescent="0.2">
      <c r="B107" s="32" t="s">
        <v>56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2:32" s="25" customFormat="1" x14ac:dyDescent="0.2">
      <c r="B108" s="30" t="s">
        <v>54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</row>
    <row r="109" spans="2:32" s="25" customFormat="1" x14ac:dyDescent="0.2">
      <c r="B109" s="30" t="s">
        <v>55</v>
      </c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2:32" s="25" customFormat="1" x14ac:dyDescent="0.2">
      <c r="B110" s="30" t="s">
        <v>57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2:32" s="25" customFormat="1" x14ac:dyDescent="0.2">
      <c r="B111" s="30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2:32" s="25" customFormat="1" x14ac:dyDescent="0.2">
      <c r="B112" s="30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2:32" s="25" customFormat="1" x14ac:dyDescent="0.2">
      <c r="B113" s="32" t="s">
        <v>63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2:32" s="25" customFormat="1" x14ac:dyDescent="0.2">
      <c r="B114" s="30" t="s">
        <v>76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2:32" s="25" customFormat="1" x14ac:dyDescent="0.2">
      <c r="B115" s="32" t="s">
        <v>38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2:32" s="25" customFormat="1" x14ac:dyDescent="0.2">
      <c r="B116" s="30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2:32" s="25" customFormat="1" x14ac:dyDescent="0.2">
      <c r="B117" s="30" t="s">
        <v>74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2:32" s="25" customFormat="1" x14ac:dyDescent="0.2">
      <c r="B118" s="30" t="s">
        <v>75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</row>
    <row r="119" spans="2:32" s="25" customFormat="1" x14ac:dyDescent="0.2">
      <c r="B119" s="30" t="s">
        <v>57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2:32" s="25" customFormat="1" x14ac:dyDescent="0.2">
      <c r="B120" s="7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</row>
    <row r="121" spans="2:32" s="25" customFormat="1" x14ac:dyDescent="0.2">
      <c r="B121" s="7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</row>
    <row r="122" spans="2:32" s="25" customFormat="1" x14ac:dyDescent="0.2">
      <c r="B122" s="7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</row>
    <row r="123" spans="2:32" s="25" customFormat="1" x14ac:dyDescent="0.2">
      <c r="B123" s="7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2:32" s="25" customFormat="1" x14ac:dyDescent="0.2">
      <c r="B124" s="7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</row>
    <row r="125" spans="2:32" s="25" customFormat="1" x14ac:dyDescent="0.2">
      <c r="B125" s="7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2:32" s="25" customFormat="1" x14ac:dyDescent="0.2">
      <c r="B126" s="7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</row>
    <row r="127" spans="2:32" s="25" customFormat="1" x14ac:dyDescent="0.2">
      <c r="B127" s="7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</row>
    <row r="128" spans="2:32" s="25" customFormat="1" x14ac:dyDescent="0.2">
      <c r="B128" s="7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</row>
    <row r="129" spans="2:32" s="25" customFormat="1" x14ac:dyDescent="0.2">
      <c r="B129" s="7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</row>
    <row r="130" spans="2:32" s="25" customFormat="1" x14ac:dyDescent="0.2">
      <c r="B130" s="7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</row>
    <row r="131" spans="2:32" s="25" customFormat="1" x14ac:dyDescent="0.2">
      <c r="B131" s="7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2:32" s="25" customFormat="1" x14ac:dyDescent="0.2">
      <c r="B132" s="7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</row>
    <row r="133" spans="2:32" s="25" customFormat="1" x14ac:dyDescent="0.2">
      <c r="B133" s="7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</row>
    <row r="134" spans="2:32" s="25" customFormat="1" x14ac:dyDescent="0.2">
      <c r="B134" s="7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</row>
    <row r="135" spans="2:32" s="25" customFormat="1" x14ac:dyDescent="0.2">
      <c r="B135" s="7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</row>
    <row r="136" spans="2:32" s="25" customFormat="1" x14ac:dyDescent="0.2">
      <c r="B136" s="7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</row>
    <row r="137" spans="2:32" s="25" customFormat="1" x14ac:dyDescent="0.2">
      <c r="B137" s="7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</row>
    <row r="138" spans="2:32" s="25" customFormat="1" x14ac:dyDescent="0.2">
      <c r="B138" s="7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</row>
    <row r="139" spans="2:32" s="25" customFormat="1" x14ac:dyDescent="0.2">
      <c r="B139" s="7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</row>
    <row r="140" spans="2:32" s="25" customFormat="1" x14ac:dyDescent="0.2">
      <c r="B140" s="7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</row>
    <row r="141" spans="2:32" s="25" customFormat="1" x14ac:dyDescent="0.2">
      <c r="B141" s="7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</row>
    <row r="142" spans="2:32" s="25" customFormat="1" x14ac:dyDescent="0.2">
      <c r="B142" s="7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</row>
    <row r="143" spans="2:32" s="25" customFormat="1" x14ac:dyDescent="0.2">
      <c r="B143" s="7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</row>
    <row r="144" spans="2:32" s="25" customFormat="1" x14ac:dyDescent="0.2">
      <c r="B144" s="7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</row>
    <row r="145" spans="2:32" s="25" customFormat="1" x14ac:dyDescent="0.2">
      <c r="B145" s="7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</row>
    <row r="146" spans="2:32" s="25" customFormat="1" x14ac:dyDescent="0.2">
      <c r="B146" s="7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</row>
    <row r="147" spans="2:32" s="25" customFormat="1" x14ac:dyDescent="0.2">
      <c r="B147" s="7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</row>
    <row r="148" spans="2:32" s="25" customFormat="1" x14ac:dyDescent="0.2">
      <c r="B148" s="7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</row>
    <row r="149" spans="2:32" s="25" customFormat="1" x14ac:dyDescent="0.2">
      <c r="B149" s="7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</row>
    <row r="150" spans="2:32" s="25" customFormat="1" x14ac:dyDescent="0.2">
      <c r="B150" s="7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</row>
    <row r="151" spans="2:32" s="25" customFormat="1" x14ac:dyDescent="0.2">
      <c r="B151" s="7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</row>
    <row r="152" spans="2:32" s="25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</row>
    <row r="153" spans="2:32" s="25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</row>
    <row r="154" spans="2:32" x14ac:dyDescent="0.2"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2:32" x14ac:dyDescent="0.2"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2:32" x14ac:dyDescent="0.2"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2:32" x14ac:dyDescent="0.2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2:32" x14ac:dyDescent="0.2"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2:32" x14ac:dyDescent="0.2"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2:32" x14ac:dyDescent="0.2"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3:32" x14ac:dyDescent="0.2"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3:32" x14ac:dyDescent="0.2"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3:32" x14ac:dyDescent="0.2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spans="3:32" x14ac:dyDescent="0.2"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spans="3:32" x14ac:dyDescent="0.2"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3:32" x14ac:dyDescent="0.2"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3:32" x14ac:dyDescent="0.2"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3:32" x14ac:dyDescent="0.2"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spans="3:32" x14ac:dyDescent="0.2"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spans="3:32" x14ac:dyDescent="0.2"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spans="3:32" x14ac:dyDescent="0.2"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spans="3:32" x14ac:dyDescent="0.2"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spans="3:32" x14ac:dyDescent="0.2"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3:32" x14ac:dyDescent="0.2"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spans="3:32" x14ac:dyDescent="0.2"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3:32" x14ac:dyDescent="0.2"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3:32" x14ac:dyDescent="0.2"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3:32" x14ac:dyDescent="0.2"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3:32" x14ac:dyDescent="0.2"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3:32" x14ac:dyDescent="0.2"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3:32" x14ac:dyDescent="0.2"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3:32" x14ac:dyDescent="0.2"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3:32" x14ac:dyDescent="0.2"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3:32" x14ac:dyDescent="0.2"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3:32" x14ac:dyDescent="0.2"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3:32" x14ac:dyDescent="0.2"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spans="3:32" x14ac:dyDescent="0.2"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spans="3:32" x14ac:dyDescent="0.2"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</row>
    <row r="189" spans="3:32" x14ac:dyDescent="0.2"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</row>
  </sheetData>
  <sheetProtection algorithmName="SHA-512" hashValue="VkJsAX4+W7djs4FaxtTBTlUSaMKPRgqCTZLRDT9emYjbns4V4R3nS3gH8Syf33EX1//5EnQipB7Po0tFdBzinw==" saltValue="boAIEl2VrJiD2JWlj5Ux3g==" spinCount="100000" sheet="1" selectLockedCells="1"/>
  <mergeCells count="1">
    <mergeCell ref="C4:D4"/>
  </mergeCells>
  <phoneticPr fontId="2" type="noConversion"/>
  <conditionalFormatting sqref="D28:AF39 C28:C38 C20:AF22">
    <cfRule type="expression" dxfId="0" priority="5" stopIfTrue="1">
      <formula>"C15=""Papel"""</formula>
    </cfRule>
  </conditionalFormatting>
  <dataValidations count="11">
    <dataValidation type="list" allowBlank="1" showInputMessage="1" showErrorMessage="1" sqref="C30:AF30" xr:uid="{00000000-0002-0000-0000-000000000000}">
      <formula1>$B$90:$B$91</formula1>
    </dataValidation>
    <dataValidation type="list" allowBlank="1" showInputMessage="1" showErrorMessage="1" sqref="C31:AF31 C34:AF34" xr:uid="{00000000-0002-0000-0000-000001000000}">
      <formula1>$B$94:$B$97</formula1>
    </dataValidation>
    <dataValidation type="list" allowBlank="1" showInputMessage="1" showErrorMessage="1" sqref="C32:AF32" xr:uid="{00000000-0002-0000-0000-000002000000}">
      <formula1>$B$100:$B$101</formula1>
    </dataValidation>
    <dataValidation type="list" allowBlank="1" showInputMessage="1" showErrorMessage="1" sqref="C9:AF9" xr:uid="{00000000-0002-0000-0000-000003000000}">
      <formula1>$B$64:$B$66</formula1>
    </dataValidation>
    <dataValidation type="list" allowBlank="1" showInputMessage="1" showErrorMessage="1" sqref="C23:AF23 C11:AF11" xr:uid="{00000000-0002-0000-0000-000004000000}">
      <formula1>$B$81:$B$82</formula1>
    </dataValidation>
    <dataValidation type="list" allowBlank="1" showInputMessage="1" showErrorMessage="1" sqref="C25:AF25" xr:uid="{00000000-0002-0000-0000-000005000000}">
      <formula1>$B$85:$B$87</formula1>
    </dataValidation>
    <dataValidation type="list" allowBlank="1" showInputMessage="1" showErrorMessage="1" sqref="C38:AF38" xr:uid="{00000000-0002-0000-0000-000006000000}">
      <formula1>$B$104:$B$105</formula1>
    </dataValidation>
    <dataValidation type="list" allowBlank="1" showInputMessage="1" showErrorMessage="1" sqref="C14:AF14" xr:uid="{00000000-0002-0000-0000-000007000000}">
      <formula1>$B$114:$B$115</formula1>
    </dataValidation>
    <dataValidation type="list" allowBlank="1" showInputMessage="1" showErrorMessage="1" sqref="C15:AF15" xr:uid="{00000000-0002-0000-0000-000008000000}">
      <formula1>$B$118:$B$119</formula1>
    </dataValidation>
    <dataValidation type="list" allowBlank="1" showInputMessage="1" showErrorMessage="1" sqref="C8:AF8" xr:uid="{00000000-0002-0000-0000-000009000000}">
      <formula1>$B$59:$B$61</formula1>
    </dataValidation>
    <dataValidation type="list" allowBlank="1" showInputMessage="1" showErrorMessage="1" sqref="C10:AF10" xr:uid="{00000000-0002-0000-0000-00000A000000}">
      <formula1>$B$69:$B$74</formula1>
    </dataValidation>
  </dataValidations>
  <pageMargins left="0.70866141732283472" right="0.59055118110236227" top="0.98425196850393704" bottom="0.78740157480314965" header="0.59055118110236227" footer="0"/>
  <pageSetup paperSize="9" scale="76" fitToWidth="100" orientation="landscape" r:id="rId1"/>
  <headerFooter alignWithMargins="0">
    <oddHeader>&amp;L&amp;"Calibri,Negrita"&amp;16Anexo II: Datos cada obra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2</xdr:col>
                <xdr:colOff>333375</xdr:colOff>
                <xdr:row>61</xdr:row>
                <xdr:rowOff>19050</xdr:rowOff>
              </from>
              <to>
                <xdr:col>4</xdr:col>
                <xdr:colOff>1285875</xdr:colOff>
                <xdr:row>79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8" ma:contentTypeDescription="Create a new document." ma:contentTypeScope="" ma:versionID="db148b1b4c17f9c51a6d07f2600f620c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30cf78ec073fe0353aaac4049a862c1f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9b269-a77d-4604-8683-812c7f79ddfb" xsi:nil="true"/>
  </documentManagement>
</p:properties>
</file>

<file path=customXml/itemProps1.xml><?xml version="1.0" encoding="utf-8"?>
<ds:datastoreItem xmlns:ds="http://schemas.openxmlformats.org/officeDocument/2006/customXml" ds:itemID="{15B6E4AC-2C3E-479C-A948-AF8E49A8A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862C0B-32BC-4FBA-AAEE-FF5B8ADB98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E73BCD-CB14-4C51-9889-D04EE18093B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8bedda5-75c3-4ac5-ae54-9cb83aa7086a"/>
    <ds:schemaRef ds:uri="http://schemas.microsoft.com/office/infopath/2007/PartnerControls"/>
    <ds:schemaRef ds:uri="4dc9b269-a77d-4604-8683-812c7f79ddf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2</vt:i4>
      </vt:variant>
    </vt:vector>
  </HeadingPairs>
  <TitlesOfParts>
    <vt:vector size="3" baseType="lpstr">
      <vt:lpstr>Obras</vt:lpstr>
      <vt:lpstr>Obras!Inprimatzeko_area</vt:lpstr>
      <vt:lpstr>Obras!Inprimatzeko_tituluak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Merino Ortiz De Landaluce, Marta</cp:lastModifiedBy>
  <cp:lastPrinted>2015-04-13T11:46:59Z</cp:lastPrinted>
  <dcterms:created xsi:type="dcterms:W3CDTF">2012-02-01T23:31:11Z</dcterms:created>
  <dcterms:modified xsi:type="dcterms:W3CDTF">2024-07-12T07:58:54Z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