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5850" windowWidth="4800" windowHeight="2955" tabRatio="877" activeTab="1"/>
  </bookViews>
  <sheets>
    <sheet name="Instrucciones" sheetId="1" r:id="rId1"/>
    <sheet name="1.-Presupuesto" sheetId="2" r:id="rId2"/>
    <sheet name="2.-Documentos" sheetId="3" r:id="rId3"/>
    <sheet name="3.-Declaracion-subvenciones" sheetId="4" r:id="rId4"/>
  </sheets>
  <definedNames>
    <definedName name="_xlnm.Print_Area" localSheetId="1">'1.-Presupuesto'!$B$1:$I$94</definedName>
    <definedName name="_xlnm.Print_Area" localSheetId="2">'2.-Documentos'!$B$1:$K$21</definedName>
    <definedName name="_xlnm.Print_Area" localSheetId="3">'3.-Declaracion-subvenciones'!$B$1:$I$37</definedName>
    <definedName name="_xlnm.Print_Area" localSheetId="0">'Instrucciones'!$A$1:$M$38</definedName>
  </definedNames>
  <calcPr fullCalcOnLoad="1"/>
</workbook>
</file>

<file path=xl/sharedStrings.xml><?xml version="1.0" encoding="utf-8"?>
<sst xmlns="http://schemas.openxmlformats.org/spreadsheetml/2006/main" count="183" uniqueCount="139">
  <si>
    <t>Total</t>
  </si>
  <si>
    <t xml:space="preserve"> </t>
  </si>
  <si>
    <t>Persona o entidad solicitante</t>
  </si>
  <si>
    <t>N.</t>
  </si>
  <si>
    <t>Aportación del solicitante</t>
  </si>
  <si>
    <t>Total (Gastos - Ingresos = 0)</t>
  </si>
  <si>
    <t>Total Gastos</t>
  </si>
  <si>
    <t>Total Ingresos</t>
  </si>
  <si>
    <t>Conceptos</t>
  </si>
  <si>
    <t xml:space="preserve">Aportación de entidades privadas </t>
  </si>
  <si>
    <t>Aportación de entidades públicas</t>
  </si>
  <si>
    <t>Previsto</t>
  </si>
  <si>
    <t>Balance final</t>
  </si>
  <si>
    <t>fi01</t>
  </si>
  <si>
    <t>ff01</t>
  </si>
  <si>
    <t>ff02</t>
  </si>
  <si>
    <t>fi05</t>
  </si>
  <si>
    <t>ff05</t>
  </si>
  <si>
    <t>fi06</t>
  </si>
  <si>
    <t>ff06</t>
  </si>
  <si>
    <t>fi07</t>
  </si>
  <si>
    <t>ff07</t>
  </si>
  <si>
    <t>A.1</t>
  </si>
  <si>
    <t>A.1.1.</t>
  </si>
  <si>
    <t>A.1.2.</t>
  </si>
  <si>
    <t>Gastos de funcionamiento y actividad</t>
  </si>
  <si>
    <t>Título general del proyecto</t>
  </si>
  <si>
    <t>fi02</t>
  </si>
  <si>
    <t>fi03</t>
  </si>
  <si>
    <t>ff03</t>
  </si>
  <si>
    <t>A.2</t>
  </si>
  <si>
    <t>fi04</t>
  </si>
  <si>
    <t>ff04</t>
  </si>
  <si>
    <t>fi08</t>
  </si>
  <si>
    <t>ff08</t>
  </si>
  <si>
    <t>fi09</t>
  </si>
  <si>
    <t>ff09</t>
  </si>
  <si>
    <t>fi10</t>
  </si>
  <si>
    <t>ff10</t>
  </si>
  <si>
    <t>Presupuesto de Gastos de la Actividad 1</t>
  </si>
  <si>
    <t>Presupuesto de Gastos de la Actividad 2</t>
  </si>
  <si>
    <t>Presupuesto de Gastos de la Actividad 3</t>
  </si>
  <si>
    <t>Presupuesto de Gastos de la Actividad 4</t>
  </si>
  <si>
    <t>Presupuesto de Gastos de la Actividad 5</t>
  </si>
  <si>
    <t>A.2.1</t>
  </si>
  <si>
    <t>A.2.2</t>
  </si>
  <si>
    <t>A.3</t>
  </si>
  <si>
    <t>A.3.1</t>
  </si>
  <si>
    <t>A.3.2</t>
  </si>
  <si>
    <t>A.4</t>
  </si>
  <si>
    <t>A.5</t>
  </si>
  <si>
    <t>A.5.1</t>
  </si>
  <si>
    <t>A.5.2</t>
  </si>
  <si>
    <t>A.4.1</t>
  </si>
  <si>
    <t>A.4.2</t>
  </si>
  <si>
    <t>fi12</t>
  </si>
  <si>
    <t>fi11</t>
  </si>
  <si>
    <t>ff11</t>
  </si>
  <si>
    <t>ff12</t>
  </si>
  <si>
    <t>fi13</t>
  </si>
  <si>
    <t>ff13</t>
  </si>
  <si>
    <t>1.- Identificación Solicitante</t>
  </si>
  <si>
    <t>4.-  Total  Gastos - Ingresos</t>
  </si>
  <si>
    <t>3.1.1</t>
  </si>
  <si>
    <t>3.1.2</t>
  </si>
  <si>
    <t xml:space="preserve">Gastos de Personal                         </t>
  </si>
  <si>
    <t>3.1</t>
  </si>
  <si>
    <t>3.2</t>
  </si>
  <si>
    <t>3.2.1</t>
  </si>
  <si>
    <t>3.2.2</t>
  </si>
  <si>
    <t>3.3</t>
  </si>
  <si>
    <t>3.3.1</t>
  </si>
  <si>
    <t>3.3.2</t>
  </si>
  <si>
    <t>* Documentación a presentar</t>
  </si>
  <si>
    <t xml:space="preserve">Subvención solicitada en esta convocatoria           </t>
  </si>
  <si>
    <t>3.1.3</t>
  </si>
  <si>
    <t>3.2.3</t>
  </si>
  <si>
    <t>3.3.3</t>
  </si>
  <si>
    <t>AmpInt</t>
  </si>
  <si>
    <t>4.- Observaciones</t>
  </si>
  <si>
    <t>Tipo de ayuda o colaboración</t>
  </si>
  <si>
    <t>Entidad</t>
  </si>
  <si>
    <t>3.- Intercambios Convenios de colaboración / Ayudas en otra especie</t>
  </si>
  <si>
    <t>TOTAL</t>
  </si>
  <si>
    <t>2.2.3</t>
  </si>
  <si>
    <t>2.2.2</t>
  </si>
  <si>
    <t>2.2.1</t>
  </si>
  <si>
    <t>Pendiete Resolución (fecha prevista)</t>
  </si>
  <si>
    <t>Importe concedido</t>
  </si>
  <si>
    <t>Importe solicitado</t>
  </si>
  <si>
    <t>Aportaciones de entidades públicas</t>
  </si>
  <si>
    <t>2.2</t>
  </si>
  <si>
    <t>2.1.3</t>
  </si>
  <si>
    <t>2.1.2</t>
  </si>
  <si>
    <t>2.1.1</t>
  </si>
  <si>
    <t>Aportaciones de entidades privadas</t>
  </si>
  <si>
    <t>2.1.</t>
  </si>
  <si>
    <t>2.- Otras subvenciones o ayudas económicas solicitadas</t>
  </si>
  <si>
    <t>Nombre de la Compañía</t>
  </si>
  <si>
    <t>2.- Justificación de Gastos</t>
  </si>
  <si>
    <t>A</t>
  </si>
  <si>
    <t>B-Capitulo de gasto</t>
  </si>
  <si>
    <t>C-Tipo de gasto</t>
  </si>
  <si>
    <t>D-Número</t>
  </si>
  <si>
    <t>E-Fecha</t>
  </si>
  <si>
    <t>F-Emisor</t>
  </si>
  <si>
    <t>G-Concepto</t>
  </si>
  <si>
    <t>H-Importe</t>
  </si>
  <si>
    <t>Total justificado:</t>
  </si>
  <si>
    <r>
      <t xml:space="preserve">Al cumplimentar la relación clasificada de los gastos de la actividad deberán especificarse los siguientes datos:
     - </t>
    </r>
    <r>
      <rPr>
        <b/>
        <sz val="10"/>
        <rFont val="Calibri"/>
        <family val="2"/>
      </rPr>
      <t>A-Nº de orden</t>
    </r>
    <r>
      <rPr>
        <sz val="10"/>
        <rFont val="Calibri"/>
        <family val="0"/>
      </rPr>
      <t xml:space="preserve"> correlativo del justificante de gasto.
     - </t>
    </r>
    <r>
      <rPr>
        <b/>
        <sz val="10"/>
        <rFont val="Calibri"/>
        <family val="2"/>
      </rPr>
      <t>B-Capítulo de gasto</t>
    </r>
    <r>
      <rPr>
        <sz val="10"/>
        <rFont val="Calibri"/>
        <family val="0"/>
      </rPr>
      <t xml:space="preserve">: clasificar por fases o tipología de gastos en función de la organización gestora propia).
     - </t>
    </r>
    <r>
      <rPr>
        <b/>
        <sz val="10"/>
        <rFont val="Calibri"/>
        <family val="2"/>
      </rPr>
      <t>C-Tipo de gasto</t>
    </r>
    <r>
      <rPr>
        <sz val="10"/>
        <rFont val="Calibri"/>
        <family val="0"/>
      </rPr>
      <t xml:space="preserve">: especificar si el justificante es factura, nómina o TC1 y TC2. En caso de ser cooperativas o personas físicas, los documentos equivalentes a aquellos.
     - </t>
    </r>
    <r>
      <rPr>
        <b/>
        <sz val="10"/>
        <rFont val="Calibri"/>
        <family val="2"/>
      </rPr>
      <t>D-Número</t>
    </r>
    <r>
      <rPr>
        <sz val="10"/>
        <rFont val="Calibri"/>
        <family val="0"/>
      </rPr>
      <t xml:space="preserve">: si el justificante es una factura, el número que se le haya dado y, en su caso, la serie.
     - </t>
    </r>
    <r>
      <rPr>
        <b/>
        <sz val="10"/>
        <rFont val="Calibri"/>
        <family val="2"/>
      </rPr>
      <t>E-Fecha</t>
    </r>
    <r>
      <rPr>
        <sz val="10"/>
        <rFont val="Calibri"/>
        <family val="0"/>
      </rPr>
      <t xml:space="preserve">: fecha de emisión de la factura. Si es nómina, el mes al que corresponde.
     - </t>
    </r>
    <r>
      <rPr>
        <b/>
        <sz val="10"/>
        <rFont val="Calibri"/>
        <family val="2"/>
      </rPr>
      <t>F-Emisor/destinatario</t>
    </r>
    <r>
      <rPr>
        <sz val="10"/>
        <rFont val="Calibri"/>
        <family val="0"/>
      </rPr>
      <t xml:space="preserve">: nombre y apellidos o denominación social del emisor de la factura. En el caso de las nóminas, nombre y apellidos del empleado.
     - </t>
    </r>
    <r>
      <rPr>
        <b/>
        <sz val="10"/>
        <rFont val="Calibri"/>
        <family val="2"/>
      </rPr>
      <t>G-Concepto</t>
    </r>
    <r>
      <rPr>
        <sz val="10"/>
        <rFont val="Calibri"/>
        <family val="0"/>
      </rPr>
      <t xml:space="preserve">: el concepto que figura en la factura.
     - </t>
    </r>
    <r>
      <rPr>
        <b/>
        <sz val="10"/>
        <rFont val="Calibri"/>
        <family val="2"/>
      </rPr>
      <t>H-Importe total</t>
    </r>
    <r>
      <rPr>
        <sz val="10"/>
        <rFont val="Calibri"/>
        <family val="0"/>
      </rPr>
      <t xml:space="preserve">: especificar el importe total de la factura o nómina.
     - </t>
    </r>
    <r>
      <rPr>
        <b/>
        <sz val="10"/>
        <rFont val="Calibri"/>
        <family val="2"/>
      </rPr>
      <t>I-Total</t>
    </r>
    <r>
      <rPr>
        <sz val="10"/>
        <rFont val="Calibri"/>
        <family val="0"/>
      </rPr>
      <t xml:space="preserve">: el importe total se corresponderá con la suma de todo lo justificado mediante facturas y nóminas en cada concepto.
</t>
    </r>
    <r>
      <rPr>
        <b/>
        <sz val="10"/>
        <rFont val="Calibri"/>
        <family val="2"/>
      </rPr>
      <t>Nota:</t>
    </r>
    <r>
      <rPr>
        <sz val="10"/>
        <rFont val="Calibri"/>
        <family val="0"/>
      </rPr>
      <t xml:space="preserve"> El abajo firmante declara bajo su responsabilidad que los datos incluidos son ciertos, y, en todo caso, manifiesta su disposición a que la Dirección de
Promoción de la Cultura compruebe cualquiera de los justificantes relacionados, con el fin propio de obtener evidencia razonable sobre la adecuada
aplicación de la subvención, a cuyo fin le podrá ser requerida la remisión de los justificantes originales.</t>
    </r>
  </si>
  <si>
    <t>Justificación 1.- Declaración jurada del balance de gastos e ingresos de la actividad</t>
  </si>
  <si>
    <t>Justificación 3.- Declaración responsable  sobre otras subvenciones y ayudas</t>
  </si>
  <si>
    <t>Justificación 2.- Resumen de gastos justificados, desglosado por conceptos.</t>
  </si>
  <si>
    <t>Acreditación del desarrollo de la actividad subvencionada:</t>
  </si>
  <si>
    <t>Justificación económica:</t>
  </si>
  <si>
    <r>
      <t>Formulario 1 - Balance económico de la solicitud.</t>
    </r>
    <r>
      <rPr>
        <sz val="10"/>
        <color indexed="8"/>
        <rFont val="Calibri"/>
        <family val="2"/>
      </rPr>
      <t xml:space="preserve"> Declaración jurada del balance de gastos e ingresos de la actividad. </t>
    </r>
  </si>
  <si>
    <r>
      <t>Formulario 2 - Listado de los documentos justificativos de gasto</t>
    </r>
    <r>
      <rPr>
        <sz val="10"/>
        <color indexed="8"/>
        <rFont val="Calibri"/>
        <family val="2"/>
      </rPr>
      <t xml:space="preserve">. Resumen de gastos justificados, desglosado por conceptos. </t>
    </r>
  </si>
  <si>
    <r>
      <rPr>
        <b/>
        <sz val="10"/>
        <color indexed="8"/>
        <rFont val="Calibri"/>
        <family val="2"/>
      </rPr>
      <t xml:space="preserve">Formulario 3 - Declaración final de ayudas. </t>
    </r>
    <r>
      <rPr>
        <sz val="10"/>
        <color indexed="8"/>
        <rFont val="Calibri"/>
        <family val="2"/>
      </rPr>
      <t>Relación de cualesquiera otras subvenciones con destino al mismo objeto, de cuya efectividad no se tuviera conocimiento en el momento de presentación de la solicitud.</t>
    </r>
  </si>
  <si>
    <t xml:space="preserve">1.- Memoria y evaluación sobre las actividades realizadas. </t>
  </si>
  <si>
    <r>
      <t>3.- Producciones y ediciones sonoras, audiovisuales o gráficas</t>
    </r>
    <r>
      <rPr>
        <sz val="10"/>
        <rFont val="Calibri"/>
        <family val="2"/>
      </rPr>
      <t xml:space="preserve">: al menos 2 ejemplares del material editado o producido. </t>
    </r>
  </si>
  <si>
    <r>
      <t>4.- Material promocional de la actividad correspondiente</t>
    </r>
    <r>
      <rPr>
        <sz val="10"/>
        <rFont val="Calibri"/>
        <family val="2"/>
      </rPr>
      <t xml:space="preserve">: catálogos, programas, carteles, etc. </t>
    </r>
  </si>
  <si>
    <t xml:space="preserve">Cuando la financiación con cargo a los Presupuestos de la Comunidad Autónoma Vasca no supere el 50% sobre el presupuesto de gastos presentado, se podrán presentar los justificantes conforme a la cuantía equivalente al importe de la subvención concedida. No obstante, cuando la Dirección de Promoción de la Cultura así lo requiera, las personas beneficiarias deberán poner a disposición de aquélla los justificantes que cubran el importe total de conformidad con el presupuesto presentado. </t>
  </si>
  <si>
    <r>
      <t xml:space="preserve">* </t>
    </r>
    <r>
      <rPr>
        <b/>
        <sz val="10"/>
        <rFont val="Calibri"/>
        <family val="2"/>
      </rPr>
      <t>Las instrucciones para realizar justificaciones</t>
    </r>
    <r>
      <rPr>
        <sz val="10"/>
        <rFont val="Calibri"/>
        <family val="2"/>
      </rPr>
      <t xml:space="preserve"> (presenciales o digitales) se encuentran en el sitio correspondiente de internet. </t>
    </r>
  </si>
  <si>
    <t xml:space="preserve">** Observaciones relativas al presente Documento </t>
  </si>
  <si>
    <t>a) Es conveniente utilizar este mismo documento 'excel' para entregar la información requerida. Pero no es obligatorio: es posible utilizar 
    otros formatos, pero en todo caso deben entregarse los mismos datos requeridos en los Formularios de este Documento.</t>
  </si>
  <si>
    <t xml:space="preserve">b) Para preparar la información:  abrir y guardar con nombre propio en el propio ordenador. </t>
  </si>
  <si>
    <t>c) Comprobar que las macros automáticas (ej. 'Añadir líneas') están habilitadas. ('habilitar macros').</t>
  </si>
  <si>
    <t>d) En las casillas donde aparece la llamada "(*Nota)",  colocar el cursor encima para leerla.</t>
  </si>
  <si>
    <t>e) Casillas de color salmón: ofrecen un listado para la respuesta: elegir y 'pinchar' una de dichas opciones</t>
  </si>
  <si>
    <t xml:space="preserve">f) Casillas de color azul: calculos automáticos (sumatorio, porcentaje, ...).  </t>
  </si>
  <si>
    <t>g) Antes de copiar en el soporte a enviar (o en el apartado correspondiente de la solicitud digital) comprobar que se han rellenado todos 
    los Formularios que correspondan</t>
  </si>
  <si>
    <t>5.- El presente documento, que contiene los siguientes Formularios o contenidos:</t>
  </si>
  <si>
    <t>MODALIDAD DE PROYECTOS MUSICALES EMPRESARIALES</t>
  </si>
  <si>
    <t>INSTRUCCIONES SOLICITUD Y FORMULARIOS</t>
  </si>
  <si>
    <t>2.- Presupuesto de Gastos</t>
  </si>
  <si>
    <t>3.- Presupuesto de Ingresos</t>
  </si>
  <si>
    <r>
      <t>2.- Producciones musicales en vivo:</t>
    </r>
    <r>
      <rPr>
        <sz val="10"/>
        <rFont val="Calibri"/>
        <family val="2"/>
      </rPr>
      <t xml:space="preserve"> copia del contrato entre las partes; facturas relativas al caché de los grupos programados o, en el caso de autoproducciones, factura de alquiler del espacio donde haya tenido lugar el concierto. </t>
    </r>
  </si>
  <si>
    <r>
      <t xml:space="preserve">6.- </t>
    </r>
    <r>
      <rPr>
        <sz val="10"/>
        <rFont val="Calibri"/>
        <family val="0"/>
      </rPr>
      <t>J</t>
    </r>
    <r>
      <rPr>
        <b/>
        <sz val="10"/>
        <rFont val="Calibri"/>
        <family val="2"/>
      </rPr>
      <t>ustificantes de gastos e ingresos correspondientes a la actividad subvencionada</t>
    </r>
    <r>
      <rPr>
        <sz val="10"/>
        <rFont val="Calibri"/>
        <family val="0"/>
      </rPr>
      <t>, de conformidad con el presupuesto presentado y siempre con fecha posterior al 1 de enero de 2016.</t>
    </r>
  </si>
  <si>
    <t>CONVOCATORIA DE SUBVENCIONES PARA ACTIVIDADES MUSICALES PROFESIONALES 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</si>
</sst>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#,##0.00\ &quot;€&quot;"/>
    <numFmt numFmtId="180" formatCode="#,##0\ &quot;€&quot;"/>
    <numFmt numFmtId="181" formatCode="d\-m;@"/>
    <numFmt numFmtId="182" formatCode="[$-C0A]d\-mmm;@"/>
    <numFmt numFmtId="183" formatCode="mmm\-yyyy"/>
    <numFmt numFmtId="184" formatCode="m/d;@"/>
    <numFmt numFmtId="185" formatCode="[$-C0A]mmm\-yy;@"/>
  </numFmts>
  <fonts count="73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i/>
      <u val="single"/>
      <sz val="10"/>
      <name val="Calibri"/>
      <family val="2"/>
    </font>
    <font>
      <b/>
      <i/>
      <u val="single"/>
      <sz val="10"/>
      <name val="Calibri"/>
      <family val="2"/>
    </font>
    <font>
      <b/>
      <sz val="14"/>
      <color indexed="9"/>
      <name val="Calibri"/>
      <family val="2"/>
    </font>
    <font>
      <b/>
      <i/>
      <sz val="12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i/>
      <sz val="14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9"/>
      <name val="Calibri"/>
      <family val="2"/>
    </font>
    <font>
      <u val="single"/>
      <sz val="10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u val="single"/>
      <sz val="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thin"/>
      <top>
        <color indexed="63"/>
      </top>
      <bottom style="dotted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" fontId="13" fillId="35" borderId="13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13" fillId="36" borderId="13" xfId="0" applyNumberFormat="1" applyFont="1" applyFill="1" applyBorder="1" applyAlignment="1">
      <alignment vertical="center"/>
    </xf>
    <xf numFmtId="4" fontId="13" fillId="37" borderId="14" xfId="0" applyNumberFormat="1" applyFont="1" applyFill="1" applyBorder="1" applyAlignment="1">
      <alignment vertical="center"/>
    </xf>
    <xf numFmtId="4" fontId="1" fillId="38" borderId="13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4" fontId="22" fillId="37" borderId="13" xfId="0" applyNumberFormat="1" applyFont="1" applyFill="1" applyBorder="1" applyAlignment="1">
      <alignment horizontal="center" vertical="center"/>
    </xf>
    <xf numFmtId="4" fontId="0" fillId="39" borderId="14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13" fillId="39" borderId="13" xfId="0" applyNumberFormat="1" applyFont="1" applyFill="1" applyBorder="1" applyAlignment="1">
      <alignment vertical="center"/>
    </xf>
    <xf numFmtId="4" fontId="10" fillId="39" borderId="13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22" fillId="37" borderId="13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4" fontId="13" fillId="35" borderId="13" xfId="0" applyNumberFormat="1" applyFont="1" applyFill="1" applyBorder="1" applyAlignment="1" applyProtection="1">
      <alignment vertical="center"/>
      <protection/>
    </xf>
    <xf numFmtId="4" fontId="0" fillId="40" borderId="1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 vertical="center"/>
    </xf>
    <xf numFmtId="4" fontId="2" fillId="40" borderId="13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16" fillId="33" borderId="12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4" fillId="38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 applyProtection="1">
      <alignment vertical="center"/>
      <protection locked="0"/>
    </xf>
    <xf numFmtId="4" fontId="14" fillId="38" borderId="13" xfId="0" applyNumberFormat="1" applyFont="1" applyFill="1" applyBorder="1" applyAlignment="1">
      <alignment horizontal="center" vertical="center"/>
    </xf>
    <xf numFmtId="4" fontId="14" fillId="38" borderId="13" xfId="0" applyNumberFormat="1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vertical="center"/>
    </xf>
    <xf numFmtId="0" fontId="0" fillId="41" borderId="21" xfId="0" applyFont="1" applyFill="1" applyBorder="1" applyAlignment="1">
      <alignment vertical="center"/>
    </xf>
    <xf numFmtId="0" fontId="0" fillId="41" borderId="14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4" fontId="27" fillId="0" borderId="20" xfId="0" applyNumberFormat="1" applyFont="1" applyFill="1" applyBorder="1" applyAlignment="1" applyProtection="1">
      <alignment vertical="center"/>
      <protection locked="0"/>
    </xf>
    <xf numFmtId="0" fontId="0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17" fillId="42" borderId="0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2" fillId="37" borderId="13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9" fillId="42" borderId="10" xfId="0" applyFon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0" fontId="9" fillId="42" borderId="17" xfId="0" applyFont="1" applyFill="1" applyBorder="1" applyAlignment="1">
      <alignment vertical="center"/>
    </xf>
    <xf numFmtId="0" fontId="0" fillId="42" borderId="17" xfId="0" applyFill="1" applyBorder="1" applyAlignment="1">
      <alignment vertical="center"/>
    </xf>
    <xf numFmtId="0" fontId="0" fillId="42" borderId="19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4" fontId="27" fillId="38" borderId="13" xfId="0" applyNumberFormat="1" applyFont="1" applyFill="1" applyBorder="1" applyAlignment="1" applyProtection="1">
      <alignment vertical="center"/>
      <protection locked="0"/>
    </xf>
    <xf numFmtId="4" fontId="0" fillId="39" borderId="13" xfId="0" applyNumberFormat="1" applyFont="1" applyFill="1" applyBorder="1" applyAlignment="1" applyProtection="1">
      <alignment vertical="center"/>
      <protection/>
    </xf>
    <xf numFmtId="0" fontId="37" fillId="34" borderId="0" xfId="0" applyFont="1" applyFill="1" applyAlignment="1">
      <alignment vertical="center" wrapText="1"/>
    </xf>
    <xf numFmtId="0" fontId="38" fillId="34" borderId="0" xfId="0" applyFont="1" applyFill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29" fillId="34" borderId="0" xfId="0" applyFont="1" applyFill="1" applyBorder="1" applyAlignment="1">
      <alignment vertical="center" wrapText="1"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0" xfId="53" applyFont="1" applyFill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9" fillId="33" borderId="0" xfId="53" applyFont="1" applyFill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left" vertical="center"/>
      <protection/>
    </xf>
    <xf numFmtId="0" fontId="0" fillId="33" borderId="17" xfId="53" applyFont="1" applyFill="1" applyBorder="1" applyAlignment="1">
      <alignment vertical="center"/>
      <protection/>
    </xf>
    <xf numFmtId="0" fontId="0" fillId="33" borderId="0" xfId="53" applyFont="1" applyFill="1" applyBorder="1" applyAlignment="1">
      <alignment vertical="center"/>
      <protection/>
    </xf>
    <xf numFmtId="0" fontId="6" fillId="34" borderId="0" xfId="53" applyFont="1" applyFill="1" applyAlignment="1">
      <alignment vertical="center" wrapText="1"/>
      <protection/>
    </xf>
    <xf numFmtId="0" fontId="0" fillId="33" borderId="0" xfId="53" applyFont="1" applyFill="1" applyBorder="1" applyAlignment="1">
      <alignment horizontal="left" vertical="center"/>
      <protection/>
    </xf>
    <xf numFmtId="0" fontId="0" fillId="33" borderId="19" xfId="53" applyFont="1" applyFill="1" applyBorder="1" applyAlignment="1">
      <alignment vertical="center"/>
      <protection/>
    </xf>
    <xf numFmtId="0" fontId="0" fillId="33" borderId="18" xfId="53" applyFont="1" applyFill="1" applyBorder="1" applyAlignment="1">
      <alignment vertical="center"/>
      <protection/>
    </xf>
    <xf numFmtId="0" fontId="0" fillId="33" borderId="11" xfId="53" applyFont="1" applyFill="1" applyBorder="1" applyAlignment="1">
      <alignment vertical="center"/>
      <protection/>
    </xf>
    <xf numFmtId="0" fontId="0" fillId="33" borderId="10" xfId="53" applyFont="1" applyFill="1" applyBorder="1" applyAlignment="1">
      <alignment vertical="center"/>
      <protection/>
    </xf>
    <xf numFmtId="0" fontId="3" fillId="33" borderId="19" xfId="53" applyFont="1" applyFill="1" applyBorder="1" applyAlignment="1">
      <alignment horizontal="left" vertical="center" wrapText="1"/>
      <protection/>
    </xf>
    <xf numFmtId="4" fontId="0" fillId="33" borderId="17" xfId="53" applyNumberFormat="1" applyFont="1" applyFill="1" applyBorder="1" applyAlignment="1">
      <alignment vertical="center"/>
      <protection/>
    </xf>
    <xf numFmtId="0" fontId="3" fillId="33" borderId="18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0" fillId="33" borderId="0" xfId="53" applyFont="1" applyFill="1" applyBorder="1" applyAlignment="1">
      <alignment vertical="center" wrapText="1"/>
      <protection/>
    </xf>
    <xf numFmtId="0" fontId="0" fillId="33" borderId="0" xfId="53" applyFill="1" applyBorder="1" applyAlignment="1">
      <alignment vertic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11" fillId="34" borderId="0" xfId="53" applyFont="1" applyFill="1" applyAlignment="1">
      <alignment vertical="center"/>
      <protection/>
    </xf>
    <xf numFmtId="0" fontId="33" fillId="33" borderId="11" xfId="53" applyFont="1" applyFill="1" applyBorder="1" applyAlignment="1">
      <alignment horizontal="left" vertical="center" wrapText="1"/>
      <protection/>
    </xf>
    <xf numFmtId="0" fontId="33" fillId="33" borderId="15" xfId="53" applyFont="1" applyFill="1" applyBorder="1" applyAlignment="1">
      <alignment horizontal="left" vertical="center" wrapText="1"/>
      <protection/>
    </xf>
    <xf numFmtId="0" fontId="34" fillId="34" borderId="0" xfId="53" applyFont="1" applyFill="1" applyAlignment="1">
      <alignment vertical="center" wrapText="1"/>
      <protection/>
    </xf>
    <xf numFmtId="4" fontId="0" fillId="33" borderId="0" xfId="53" applyNumberFormat="1" applyFont="1" applyFill="1" applyBorder="1" applyAlignment="1">
      <alignment vertical="center"/>
      <protection/>
    </xf>
    <xf numFmtId="0" fontId="12" fillId="33" borderId="11" xfId="53" applyFont="1" applyFill="1" applyBorder="1" applyAlignment="1">
      <alignment vertical="center"/>
      <protection/>
    </xf>
    <xf numFmtId="49" fontId="1" fillId="38" borderId="13" xfId="53" applyNumberFormat="1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vertical="center"/>
      <protection/>
    </xf>
    <xf numFmtId="4" fontId="1" fillId="38" borderId="13" xfId="53" applyNumberFormat="1" applyFont="1" applyFill="1" applyBorder="1" applyAlignment="1">
      <alignment horizontal="center" vertical="center"/>
      <protection/>
    </xf>
    <xf numFmtId="0" fontId="29" fillId="34" borderId="0" xfId="53" applyFont="1" applyFill="1" applyAlignment="1">
      <alignment vertical="center" wrapText="1"/>
      <protection/>
    </xf>
    <xf numFmtId="0" fontId="21" fillId="33" borderId="0" xfId="53" applyFont="1" applyFill="1" applyBorder="1" applyAlignment="1">
      <alignment horizontal="left" vertical="center"/>
      <protection/>
    </xf>
    <xf numFmtId="4" fontId="9" fillId="39" borderId="13" xfId="53" applyNumberFormat="1" applyFont="1" applyFill="1" applyBorder="1" applyAlignment="1">
      <alignment vertical="center"/>
      <protection/>
    </xf>
    <xf numFmtId="4" fontId="15" fillId="33" borderId="0" xfId="53" applyNumberFormat="1" applyFont="1" applyFill="1" applyBorder="1" applyAlignment="1">
      <alignment vertical="center"/>
      <protection/>
    </xf>
    <xf numFmtId="49" fontId="27" fillId="34" borderId="13" xfId="53" applyNumberFormat="1" applyFont="1" applyFill="1" applyBorder="1" applyAlignment="1" applyProtection="1">
      <alignment horizontal="center" vertical="center"/>
      <protection locked="0"/>
    </xf>
    <xf numFmtId="4" fontId="27" fillId="0" borderId="13" xfId="53" applyNumberFormat="1" applyFont="1" applyFill="1" applyBorder="1" applyAlignment="1" applyProtection="1">
      <alignment vertical="center"/>
      <protection locked="0"/>
    </xf>
    <xf numFmtId="49" fontId="1" fillId="38" borderId="24" xfId="53" applyNumberFormat="1" applyFont="1" applyFill="1" applyBorder="1" applyAlignment="1">
      <alignment horizontal="center" vertical="center"/>
      <protection/>
    </xf>
    <xf numFmtId="4" fontId="35" fillId="37" borderId="0" xfId="53" applyNumberFormat="1" applyFont="1" applyFill="1" applyBorder="1" applyAlignment="1">
      <alignment horizontal="center" vertical="center" wrapText="1"/>
      <protection/>
    </xf>
    <xf numFmtId="4" fontId="36" fillId="38" borderId="13" xfId="53" applyNumberFormat="1" applyFont="1" applyFill="1" applyBorder="1" applyAlignment="1">
      <alignment horizontal="center" vertical="center" wrapText="1"/>
      <protection/>
    </xf>
    <xf numFmtId="4" fontId="10" fillId="38" borderId="13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0" fontId="12" fillId="33" borderId="16" xfId="53" applyFont="1" applyFill="1" applyBorder="1" applyAlignment="1">
      <alignment vertical="center"/>
      <protection/>
    </xf>
    <xf numFmtId="0" fontId="12" fillId="33" borderId="15" xfId="53" applyFont="1" applyFill="1" applyBorder="1" applyAlignment="1">
      <alignment vertical="center"/>
      <protection/>
    </xf>
    <xf numFmtId="0" fontId="6" fillId="34" borderId="0" xfId="53" applyFont="1" applyFill="1" applyBorder="1" applyAlignment="1">
      <alignment vertical="center" wrapText="1"/>
      <protection/>
    </xf>
    <xf numFmtId="0" fontId="24" fillId="33" borderId="0" xfId="53" applyFont="1" applyFill="1" applyBorder="1" applyAlignment="1">
      <alignment vertical="center"/>
      <protection/>
    </xf>
    <xf numFmtId="0" fontId="24" fillId="33" borderId="0" xfId="53" applyFont="1" applyFill="1" applyBorder="1" applyAlignment="1">
      <alignment horizontal="left" vertical="center"/>
      <protection/>
    </xf>
    <xf numFmtId="0" fontId="18" fillId="33" borderId="0" xfId="53" applyFont="1" applyFill="1" applyBorder="1" applyAlignment="1">
      <alignment horizontal="left"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34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" fontId="1" fillId="38" borderId="13" xfId="0" applyNumberFormat="1" applyFont="1" applyFill="1" applyBorder="1" applyAlignment="1" applyProtection="1">
      <alignment horizontal="center" vertical="center"/>
      <protection/>
    </xf>
    <xf numFmtId="4" fontId="1" fillId="38" borderId="13" xfId="0" applyNumberFormat="1" applyFont="1" applyFill="1" applyBorder="1" applyAlignment="1" applyProtection="1">
      <alignment vertical="center"/>
      <protection/>
    </xf>
    <xf numFmtId="4" fontId="1" fillId="38" borderId="14" xfId="0" applyNumberFormat="1" applyFont="1" applyFill="1" applyBorder="1" applyAlignment="1" applyProtection="1">
      <alignment vertical="center"/>
      <protection/>
    </xf>
    <xf numFmtId="3" fontId="1" fillId="38" borderId="13" xfId="0" applyNumberFormat="1" applyFont="1" applyFill="1" applyBorder="1" applyAlignment="1" applyProtection="1">
      <alignment horizontal="center" vertical="center"/>
      <protection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vertical="center"/>
      <protection locked="0"/>
    </xf>
    <xf numFmtId="4" fontId="27" fillId="34" borderId="13" xfId="0" applyNumberFormat="1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4" fontId="14" fillId="39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 wrapText="1"/>
    </xf>
    <xf numFmtId="0" fontId="8" fillId="42" borderId="11" xfId="0" applyFont="1" applyFill="1" applyBorder="1" applyAlignment="1">
      <alignment horizontal="left" vertical="center" wrapText="1"/>
    </xf>
    <xf numFmtId="0" fontId="0" fillId="42" borderId="11" xfId="0" applyFill="1" applyBorder="1" applyAlignment="1">
      <alignment horizontal="left" vertical="center" wrapText="1"/>
    </xf>
    <xf numFmtId="0" fontId="1" fillId="42" borderId="0" xfId="0" applyFont="1" applyFill="1" applyBorder="1" applyAlignment="1">
      <alignment horizontal="left" vertical="center"/>
    </xf>
    <xf numFmtId="0" fontId="9" fillId="42" borderId="25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1" fillId="42" borderId="11" xfId="0" applyFont="1" applyFill="1" applyBorder="1" applyAlignment="1">
      <alignment horizontal="left" vertical="center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>
      <alignment vertical="center"/>
    </xf>
    <xf numFmtId="0" fontId="0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vertical="center" wrapText="1"/>
    </xf>
    <xf numFmtId="0" fontId="0" fillId="42" borderId="0" xfId="0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8" fillId="42" borderId="0" xfId="0" applyFont="1" applyFill="1" applyBorder="1" applyAlignment="1">
      <alignment vertical="center"/>
    </xf>
    <xf numFmtId="0" fontId="8" fillId="42" borderId="11" xfId="0" applyFont="1" applyFill="1" applyBorder="1" applyAlignment="1">
      <alignment vertical="center"/>
    </xf>
    <xf numFmtId="0" fontId="1" fillId="42" borderId="0" xfId="0" applyFont="1" applyFill="1" applyBorder="1" applyAlignment="1">
      <alignment horizontal="left" vertical="center"/>
    </xf>
    <xf numFmtId="0" fontId="1" fillId="42" borderId="0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 indent="2"/>
    </xf>
    <xf numFmtId="0" fontId="9" fillId="42" borderId="0" xfId="0" applyFont="1" applyFill="1" applyBorder="1" applyAlignment="1">
      <alignment horizontal="left" vertical="center" indent="5"/>
    </xf>
    <xf numFmtId="0" fontId="8" fillId="42" borderId="0" xfId="0" applyFont="1" applyFill="1" applyBorder="1" applyAlignment="1">
      <alignment horizontal="left" vertical="center" wrapText="1" indent="5"/>
    </xf>
    <xf numFmtId="0" fontId="0" fillId="42" borderId="0" xfId="0" applyFont="1" applyFill="1" applyBorder="1" applyAlignment="1">
      <alignment horizontal="left" vertical="center"/>
    </xf>
    <xf numFmtId="0" fontId="31" fillId="43" borderId="25" xfId="0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/>
    </xf>
    <xf numFmtId="0" fontId="31" fillId="43" borderId="26" xfId="0" applyFont="1" applyFill="1" applyBorder="1" applyAlignment="1">
      <alignment horizontal="center" vertical="center"/>
    </xf>
    <xf numFmtId="0" fontId="31" fillId="43" borderId="27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0" fontId="31" fillId="43" borderId="29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 wrapText="1"/>
    </xf>
    <xf numFmtId="0" fontId="31" fillId="43" borderId="30" xfId="0" applyFont="1" applyFill="1" applyBorder="1" applyAlignment="1">
      <alignment horizontal="center" vertical="center"/>
    </xf>
    <xf numFmtId="0" fontId="31" fillId="43" borderId="31" xfId="0" applyFont="1" applyFill="1" applyBorder="1" applyAlignment="1">
      <alignment horizontal="center" vertical="center"/>
    </xf>
    <xf numFmtId="0" fontId="31" fillId="43" borderId="32" xfId="0" applyFont="1" applyFill="1" applyBorder="1" applyAlignment="1">
      <alignment horizontal="center" vertical="center"/>
    </xf>
    <xf numFmtId="4" fontId="2" fillId="40" borderId="13" xfId="0" applyNumberFormat="1" applyFont="1" applyFill="1" applyBorder="1" applyAlignment="1">
      <alignment horizontal="left" vertical="center"/>
    </xf>
    <xf numFmtId="4" fontId="1" fillId="38" borderId="13" xfId="0" applyNumberFormat="1" applyFont="1" applyFill="1" applyBorder="1" applyAlignment="1" applyProtection="1">
      <alignment horizontal="left" vertical="center"/>
      <protection/>
    </xf>
    <xf numFmtId="4" fontId="27" fillId="0" borderId="13" xfId="0" applyNumberFormat="1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3" fillId="38" borderId="20" xfId="0" applyFont="1" applyFill="1" applyBorder="1" applyAlignment="1">
      <alignment horizontal="center" vertical="center"/>
    </xf>
    <xf numFmtId="0" fontId="23" fillId="38" borderId="21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7" fillId="34" borderId="20" xfId="0" applyNumberFormat="1" applyFont="1" applyFill="1" applyBorder="1" applyAlignment="1" applyProtection="1">
      <alignment horizontal="left" vertical="center"/>
      <protection locked="0"/>
    </xf>
    <xf numFmtId="0" fontId="27" fillId="34" borderId="21" xfId="0" applyNumberFormat="1" applyFont="1" applyFill="1" applyBorder="1" applyAlignment="1" applyProtection="1">
      <alignment horizontal="left" vertical="center"/>
      <protection locked="0"/>
    </xf>
    <xf numFmtId="0" fontId="27" fillId="34" borderId="14" xfId="0" applyNumberFormat="1" applyFont="1" applyFill="1" applyBorder="1" applyAlignment="1" applyProtection="1">
      <alignment horizontal="left" vertical="center"/>
      <protection locked="0"/>
    </xf>
    <xf numFmtId="0" fontId="27" fillId="34" borderId="20" xfId="0" applyFont="1" applyFill="1" applyBorder="1" applyAlignment="1" applyProtection="1">
      <alignment horizontal="left" vertical="center"/>
      <protection locked="0"/>
    </xf>
    <xf numFmtId="0" fontId="27" fillId="34" borderId="21" xfId="0" applyFont="1" applyFill="1" applyBorder="1" applyAlignment="1" applyProtection="1">
      <alignment horizontal="left" vertical="center"/>
      <protection locked="0"/>
    </xf>
    <xf numFmtId="0" fontId="27" fillId="34" borderId="14" xfId="0" applyFont="1" applyFill="1" applyBorder="1" applyAlignment="1" applyProtection="1">
      <alignment horizontal="left" vertical="center"/>
      <protection locked="0"/>
    </xf>
    <xf numFmtId="0" fontId="28" fillId="37" borderId="18" xfId="0" applyFont="1" applyFill="1" applyBorder="1" applyAlignment="1">
      <alignment horizontal="center" vertical="center"/>
    </xf>
    <xf numFmtId="0" fontId="28" fillId="37" borderId="17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4" fontId="27" fillId="0" borderId="33" xfId="0" applyNumberFormat="1" applyFont="1" applyFill="1" applyBorder="1" applyAlignment="1" applyProtection="1">
      <alignment horizontal="left" vertical="center"/>
      <protection locked="0"/>
    </xf>
    <xf numFmtId="4" fontId="2" fillId="38" borderId="34" xfId="0" applyNumberFormat="1" applyFont="1" applyFill="1" applyBorder="1" applyAlignment="1">
      <alignment horizontal="left" vertical="center"/>
    </xf>
    <xf numFmtId="4" fontId="2" fillId="38" borderId="35" xfId="0" applyNumberFormat="1" applyFont="1" applyFill="1" applyBorder="1" applyAlignment="1">
      <alignment horizontal="left" vertical="center"/>
    </xf>
    <xf numFmtId="4" fontId="2" fillId="38" borderId="20" xfId="0" applyNumberFormat="1" applyFont="1" applyFill="1" applyBorder="1" applyAlignment="1">
      <alignment horizontal="left" vertical="center"/>
    </xf>
    <xf numFmtId="4" fontId="2" fillId="38" borderId="21" xfId="0" applyNumberFormat="1" applyFont="1" applyFill="1" applyBorder="1" applyAlignment="1">
      <alignment horizontal="left" vertical="center"/>
    </xf>
    <xf numFmtId="4" fontId="2" fillId="38" borderId="14" xfId="0" applyNumberFormat="1" applyFont="1" applyFill="1" applyBorder="1" applyAlignment="1">
      <alignment horizontal="left" vertical="center"/>
    </xf>
    <xf numFmtId="4" fontId="32" fillId="0" borderId="13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left" vertical="center" wrapText="1" indent="1"/>
      <protection/>
    </xf>
    <xf numFmtId="0" fontId="0" fillId="34" borderId="37" xfId="0" applyFill="1" applyBorder="1" applyAlignment="1" applyProtection="1">
      <alignment horizontal="left" vertical="center" indent="1"/>
      <protection/>
    </xf>
    <xf numFmtId="0" fontId="0" fillId="34" borderId="38" xfId="0" applyFill="1" applyBorder="1" applyAlignment="1" applyProtection="1">
      <alignment horizontal="left" vertical="center" indent="1"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0" fontId="20" fillId="37" borderId="12" xfId="0" applyFont="1" applyFill="1" applyBorder="1" applyAlignment="1" applyProtection="1">
      <alignment horizontal="center"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20" fillId="37" borderId="1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20" fillId="37" borderId="11" xfId="0" applyFont="1" applyFill="1" applyBorder="1" applyAlignment="1" applyProtection="1">
      <alignment horizontal="center" vertical="center"/>
      <protection/>
    </xf>
    <xf numFmtId="0" fontId="28" fillId="37" borderId="18" xfId="0" applyFont="1" applyFill="1" applyBorder="1" applyAlignment="1" applyProtection="1">
      <alignment horizontal="center" vertical="center"/>
      <protection/>
    </xf>
    <xf numFmtId="0" fontId="28" fillId="37" borderId="17" xfId="0" applyFont="1" applyFill="1" applyBorder="1" applyAlignment="1" applyProtection="1">
      <alignment horizontal="center" vertical="center"/>
      <protection/>
    </xf>
    <xf numFmtId="0" fontId="28" fillId="37" borderId="19" xfId="0" applyFont="1" applyFill="1" applyBorder="1" applyAlignment="1" applyProtection="1">
      <alignment horizontal="center" vertical="center"/>
      <protection/>
    </xf>
    <xf numFmtId="0" fontId="27" fillId="34" borderId="13" xfId="0" applyNumberFormat="1" applyFont="1" applyFill="1" applyBorder="1" applyAlignment="1" applyProtection="1">
      <alignment horizontal="left" vertical="center"/>
      <protection/>
    </xf>
    <xf numFmtId="0" fontId="27" fillId="34" borderId="13" xfId="0" applyFont="1" applyFill="1" applyBorder="1" applyAlignment="1" applyProtection="1">
      <alignment horizontal="left" vertical="center"/>
      <protection/>
    </xf>
    <xf numFmtId="4" fontId="27" fillId="0" borderId="18" xfId="53" applyNumberFormat="1" applyFont="1" applyFill="1" applyBorder="1" applyAlignment="1" applyProtection="1">
      <alignment horizontal="left" vertical="center"/>
      <protection locked="0"/>
    </xf>
    <xf numFmtId="4" fontId="27" fillId="0" borderId="17" xfId="53" applyNumberFormat="1" applyFont="1" applyFill="1" applyBorder="1" applyAlignment="1" applyProtection="1">
      <alignment horizontal="left" vertical="center"/>
      <protection locked="0"/>
    </xf>
    <xf numFmtId="4" fontId="27" fillId="0" borderId="19" xfId="53" applyNumberFormat="1" applyFont="1" applyFill="1" applyBorder="1" applyAlignment="1" applyProtection="1">
      <alignment horizontal="left" vertical="center"/>
      <protection locked="0"/>
    </xf>
    <xf numFmtId="4" fontId="27" fillId="0" borderId="24" xfId="53" applyNumberFormat="1" applyFont="1" applyFill="1" applyBorder="1" applyAlignment="1" applyProtection="1">
      <alignment horizontal="left" vertical="center"/>
      <protection locked="0"/>
    </xf>
    <xf numFmtId="4" fontId="19" fillId="38" borderId="13" xfId="53" applyNumberFormat="1" applyFont="1" applyFill="1" applyBorder="1" applyAlignment="1">
      <alignment horizontal="center" vertical="center"/>
      <protection/>
    </xf>
    <xf numFmtId="4" fontId="27" fillId="0" borderId="20" xfId="53" applyNumberFormat="1" applyFont="1" applyFill="1" applyBorder="1" applyAlignment="1" applyProtection="1">
      <alignment horizontal="left" vertical="center"/>
      <protection locked="0"/>
    </xf>
    <xf numFmtId="4" fontId="27" fillId="0" borderId="21" xfId="53" applyNumberFormat="1" applyFont="1" applyFill="1" applyBorder="1" applyAlignment="1" applyProtection="1">
      <alignment horizontal="left" vertical="center"/>
      <protection locked="0"/>
    </xf>
    <xf numFmtId="4" fontId="27" fillId="0" borderId="14" xfId="53" applyNumberFormat="1" applyFont="1" applyFill="1" applyBorder="1" applyAlignment="1" applyProtection="1">
      <alignment horizontal="left" vertical="center"/>
      <protection locked="0"/>
    </xf>
    <xf numFmtId="4" fontId="15" fillId="37" borderId="0" xfId="53" applyNumberFormat="1" applyFont="1" applyFill="1" applyBorder="1" applyAlignment="1">
      <alignment horizontal="center" vertical="center"/>
      <protection/>
    </xf>
    <xf numFmtId="4" fontId="15" fillId="37" borderId="13" xfId="53" applyNumberFormat="1" applyFont="1" applyFill="1" applyBorder="1" applyAlignment="1">
      <alignment horizontal="center" vertical="center"/>
      <protection/>
    </xf>
    <xf numFmtId="4" fontId="10" fillId="38" borderId="13" xfId="53" applyNumberFormat="1" applyFont="1" applyFill="1" applyBorder="1" applyAlignment="1">
      <alignment horizontal="left" vertical="center"/>
      <protection/>
    </xf>
    <xf numFmtId="4" fontId="27" fillId="0" borderId="13" xfId="53" applyNumberFormat="1" applyFont="1" applyFill="1" applyBorder="1" applyAlignment="1" applyProtection="1">
      <alignment horizontal="left" vertical="center"/>
      <protection locked="0"/>
    </xf>
    <xf numFmtId="0" fontId="27" fillId="34" borderId="20" xfId="53" applyNumberFormat="1" applyFont="1" applyFill="1" applyBorder="1" applyAlignment="1">
      <alignment horizontal="left" vertical="center"/>
      <protection/>
    </xf>
    <xf numFmtId="0" fontId="27" fillId="34" borderId="21" xfId="53" applyNumberFormat="1" applyFont="1" applyFill="1" applyBorder="1" applyAlignment="1">
      <alignment horizontal="left" vertical="center"/>
      <protection/>
    </xf>
    <xf numFmtId="0" fontId="27" fillId="34" borderId="14" xfId="53" applyNumberFormat="1" applyFont="1" applyFill="1" applyBorder="1" applyAlignment="1">
      <alignment horizontal="left" vertical="center"/>
      <protection/>
    </xf>
    <xf numFmtId="0" fontId="16" fillId="33" borderId="12" xfId="53" applyFont="1" applyFill="1" applyBorder="1" applyAlignment="1">
      <alignment horizontal="left" vertical="center"/>
      <protection/>
    </xf>
    <xf numFmtId="0" fontId="27" fillId="0" borderId="20" xfId="53" applyFont="1" applyBorder="1" applyAlignment="1" applyProtection="1">
      <alignment horizontal="left" vertical="top" wrapText="1"/>
      <protection locked="0"/>
    </xf>
    <xf numFmtId="0" fontId="27" fillId="0" borderId="21" xfId="53" applyFont="1" applyBorder="1" applyAlignment="1" applyProtection="1">
      <alignment horizontal="left" vertical="top" wrapText="1"/>
      <protection locked="0"/>
    </xf>
    <xf numFmtId="0" fontId="27" fillId="0" borderId="14" xfId="53" applyFont="1" applyBorder="1" applyAlignment="1" applyProtection="1">
      <alignment horizontal="left" vertical="top" wrapText="1"/>
      <protection locked="0"/>
    </xf>
    <xf numFmtId="0" fontId="1" fillId="33" borderId="0" xfId="53" applyFont="1" applyFill="1" applyBorder="1" applyAlignment="1">
      <alignment horizontal="left" vertical="center"/>
      <protection/>
    </xf>
    <xf numFmtId="0" fontId="20" fillId="37" borderId="15" xfId="53" applyFont="1" applyFill="1" applyBorder="1" applyAlignment="1">
      <alignment horizontal="center" vertical="center"/>
      <protection/>
    </xf>
    <xf numFmtId="0" fontId="20" fillId="37" borderId="12" xfId="53" applyFont="1" applyFill="1" applyBorder="1" applyAlignment="1">
      <alignment horizontal="center" vertical="center"/>
      <protection/>
    </xf>
    <xf numFmtId="0" fontId="20" fillId="37" borderId="16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4">
    <pageSetUpPr fitToPage="1"/>
  </sheetPr>
  <dimension ref="A1:N40"/>
  <sheetViews>
    <sheetView zoomScalePageLayoutView="0" workbookViewId="0" topLeftCell="A1">
      <selection activeCell="A2" sqref="A2:M2"/>
    </sheetView>
  </sheetViews>
  <sheetFormatPr defaultColWidth="11.421875" defaultRowHeight="12.75"/>
  <cols>
    <col min="1" max="1" width="3.57421875" style="0" customWidth="1"/>
    <col min="2" max="2" width="2.8515625" style="0" customWidth="1"/>
    <col min="3" max="3" width="5.28125" style="0" customWidth="1"/>
    <col min="4" max="4" width="8.8515625" style="0" customWidth="1"/>
    <col min="5" max="12" width="12.28125" style="0" customWidth="1"/>
    <col min="13" max="13" width="3.7109375" style="0" customWidth="1"/>
  </cols>
  <sheetData>
    <row r="1" spans="1:13" ht="19.5" customHeight="1">
      <c r="A1" s="207" t="s">
        <v>138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19.5" customHeight="1">
      <c r="A2" s="204" t="s">
        <v>132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/>
    </row>
    <row r="3" spans="1:13" ht="19.5" customHeight="1" thickBot="1">
      <c r="A3" s="212" t="s">
        <v>133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15.75">
      <c r="A4" s="74"/>
      <c r="B4" s="66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75"/>
    </row>
    <row r="5" spans="1:13" ht="12.75">
      <c r="A5" s="74"/>
      <c r="B5" s="60" t="s">
        <v>122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75"/>
    </row>
    <row r="6" spans="1:13" ht="12.75">
      <c r="A6" s="74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75"/>
    </row>
    <row r="7" spans="1:14" ht="12.75">
      <c r="A7" s="74"/>
      <c r="B7" s="62" t="s">
        <v>73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75"/>
      <c r="N7" s="182"/>
    </row>
    <row r="8" spans="1:14" ht="12.75">
      <c r="A8" s="74"/>
      <c r="B8" s="62"/>
      <c r="C8" s="62"/>
      <c r="D8" s="61"/>
      <c r="E8" s="61"/>
      <c r="F8" s="61"/>
      <c r="G8" s="61"/>
      <c r="H8" s="61"/>
      <c r="I8" s="61"/>
      <c r="J8" s="61"/>
      <c r="K8" s="61"/>
      <c r="L8" s="61"/>
      <c r="M8" s="75"/>
      <c r="N8" s="182"/>
    </row>
    <row r="9" spans="1:14" ht="15" customHeight="1">
      <c r="A9" s="74"/>
      <c r="B9" s="62"/>
      <c r="C9" s="210" t="s">
        <v>113</v>
      </c>
      <c r="D9" s="210"/>
      <c r="E9" s="210"/>
      <c r="F9" s="210"/>
      <c r="G9" s="210"/>
      <c r="H9" s="210"/>
      <c r="I9" s="210"/>
      <c r="J9" s="210"/>
      <c r="K9" s="210"/>
      <c r="L9" s="210"/>
      <c r="M9" s="75"/>
      <c r="N9" s="182"/>
    </row>
    <row r="10" spans="1:14" ht="15" customHeight="1">
      <c r="A10" s="74"/>
      <c r="B10" s="61"/>
      <c r="C10" s="197" t="s">
        <v>118</v>
      </c>
      <c r="D10" s="203"/>
      <c r="E10" s="203"/>
      <c r="F10" s="203"/>
      <c r="G10" s="203"/>
      <c r="H10" s="203"/>
      <c r="I10" s="203"/>
      <c r="J10" s="203"/>
      <c r="K10" s="203"/>
      <c r="L10" s="203"/>
      <c r="M10" s="75"/>
      <c r="N10" s="182"/>
    </row>
    <row r="11" spans="1:14" s="13" customFormat="1" ht="7.5" customHeight="1">
      <c r="A11" s="181"/>
      <c r="B11" s="61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5"/>
      <c r="N11" s="183"/>
    </row>
    <row r="12" spans="1:14" ht="27" customHeight="1">
      <c r="A12" s="74"/>
      <c r="B12" s="61"/>
      <c r="C12" s="198" t="s">
        <v>136</v>
      </c>
      <c r="D12" s="211"/>
      <c r="E12" s="211"/>
      <c r="F12" s="211"/>
      <c r="G12" s="211"/>
      <c r="H12" s="211"/>
      <c r="I12" s="211"/>
      <c r="J12" s="211"/>
      <c r="K12" s="211"/>
      <c r="L12" s="211"/>
      <c r="M12" s="75"/>
      <c r="N12" s="182"/>
    </row>
    <row r="13" spans="1:14" s="13" customFormat="1" ht="7.5" customHeight="1">
      <c r="A13" s="181"/>
      <c r="B13" s="6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5"/>
      <c r="N13" s="183"/>
    </row>
    <row r="14" spans="1:14" ht="15" customHeight="1">
      <c r="A14" s="74"/>
      <c r="B14" s="176"/>
      <c r="C14" s="197" t="s">
        <v>119</v>
      </c>
      <c r="D14" s="203"/>
      <c r="E14" s="203"/>
      <c r="F14" s="203"/>
      <c r="G14" s="203"/>
      <c r="H14" s="203"/>
      <c r="I14" s="203"/>
      <c r="J14" s="203"/>
      <c r="K14" s="203"/>
      <c r="L14" s="203"/>
      <c r="M14" s="75"/>
      <c r="N14" s="182"/>
    </row>
    <row r="15" spans="1:14" s="13" customFormat="1" ht="7.5" customHeight="1">
      <c r="A15" s="181"/>
      <c r="B15" s="61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5"/>
      <c r="N15" s="183"/>
    </row>
    <row r="16" spans="1:14" ht="15" customHeight="1">
      <c r="A16" s="74"/>
      <c r="B16" s="61"/>
      <c r="C16" s="197" t="s">
        <v>120</v>
      </c>
      <c r="D16" s="203"/>
      <c r="E16" s="203"/>
      <c r="F16" s="203"/>
      <c r="G16" s="203"/>
      <c r="H16" s="203"/>
      <c r="I16" s="203"/>
      <c r="J16" s="203"/>
      <c r="K16" s="203"/>
      <c r="L16" s="203"/>
      <c r="M16" s="75"/>
      <c r="N16" s="182"/>
    </row>
    <row r="17" spans="1:14" ht="12.75">
      <c r="A17" s="74"/>
      <c r="B17" s="61"/>
      <c r="C17" s="63"/>
      <c r="D17" s="61"/>
      <c r="E17" s="61"/>
      <c r="F17" s="61"/>
      <c r="G17" s="61"/>
      <c r="H17" s="61"/>
      <c r="I17" s="61"/>
      <c r="J17" s="61"/>
      <c r="K17" s="61"/>
      <c r="L17" s="61"/>
      <c r="M17" s="75"/>
      <c r="N17" s="182"/>
    </row>
    <row r="18" spans="1:14" ht="12.75">
      <c r="A18" s="74"/>
      <c r="B18" s="61"/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75"/>
      <c r="N18" s="182"/>
    </row>
    <row r="19" spans="1:13" ht="12.75">
      <c r="A19" s="74"/>
      <c r="B19" s="61"/>
      <c r="C19" s="64" t="s">
        <v>114</v>
      </c>
      <c r="D19" s="64"/>
      <c r="E19" s="61"/>
      <c r="F19" s="61"/>
      <c r="G19" s="61"/>
      <c r="H19" s="61"/>
      <c r="I19" s="61"/>
      <c r="J19" s="61"/>
      <c r="K19" s="61"/>
      <c r="L19" s="61"/>
      <c r="M19" s="75"/>
    </row>
    <row r="20" spans="1:13" ht="15" customHeight="1">
      <c r="A20" s="74"/>
      <c r="B20" s="61"/>
      <c r="C20" s="197" t="s">
        <v>131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75"/>
    </row>
    <row r="21" spans="1:13" ht="15" customHeight="1">
      <c r="A21" s="74"/>
      <c r="B21" s="61"/>
      <c r="C21" s="67"/>
      <c r="D21" s="201" t="s">
        <v>115</v>
      </c>
      <c r="E21" s="201"/>
      <c r="F21" s="201"/>
      <c r="G21" s="201"/>
      <c r="H21" s="201"/>
      <c r="I21" s="201"/>
      <c r="J21" s="201"/>
      <c r="K21" s="201"/>
      <c r="L21" s="201"/>
      <c r="M21" s="75"/>
    </row>
    <row r="22" spans="1:13" ht="15" customHeight="1">
      <c r="A22" s="74"/>
      <c r="B22" s="61"/>
      <c r="C22" s="67"/>
      <c r="D22" s="201" t="s">
        <v>116</v>
      </c>
      <c r="E22" s="201"/>
      <c r="F22" s="201"/>
      <c r="G22" s="201"/>
      <c r="H22" s="201"/>
      <c r="I22" s="201"/>
      <c r="J22" s="201"/>
      <c r="K22" s="201"/>
      <c r="L22" s="201"/>
      <c r="M22" s="75"/>
    </row>
    <row r="23" spans="1:13" ht="27" customHeight="1">
      <c r="A23" s="74"/>
      <c r="B23" s="61"/>
      <c r="C23" s="177"/>
      <c r="D23" s="202" t="s">
        <v>117</v>
      </c>
      <c r="E23" s="202"/>
      <c r="F23" s="202"/>
      <c r="G23" s="202"/>
      <c r="H23" s="202"/>
      <c r="I23" s="202"/>
      <c r="J23" s="202"/>
      <c r="K23" s="202"/>
      <c r="L23" s="202"/>
      <c r="M23" s="178"/>
    </row>
    <row r="24" spans="1:14" s="13" customFormat="1" ht="7.5" customHeight="1">
      <c r="A24" s="181"/>
      <c r="B24" s="61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5"/>
      <c r="N24" s="183"/>
    </row>
    <row r="25" spans="1:13" ht="27" customHeight="1">
      <c r="A25" s="74"/>
      <c r="B25" s="61"/>
      <c r="C25" s="198" t="s">
        <v>137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79"/>
    </row>
    <row r="26" spans="1:13" ht="54" customHeight="1">
      <c r="A26" s="74"/>
      <c r="B26" s="61"/>
      <c r="C26" s="200" t="s">
        <v>121</v>
      </c>
      <c r="D26" s="200"/>
      <c r="E26" s="200"/>
      <c r="F26" s="200"/>
      <c r="G26" s="200"/>
      <c r="H26" s="200"/>
      <c r="I26" s="200"/>
      <c r="J26" s="200"/>
      <c r="K26" s="200"/>
      <c r="L26" s="200"/>
      <c r="M26" s="179"/>
    </row>
    <row r="27" spans="1:13" ht="12.75">
      <c r="A27" s="74"/>
      <c r="B27" s="61"/>
      <c r="C27" s="63"/>
      <c r="D27" s="61"/>
      <c r="E27" s="61"/>
      <c r="F27" s="61"/>
      <c r="G27" s="61"/>
      <c r="H27" s="61"/>
      <c r="I27" s="61"/>
      <c r="J27" s="61"/>
      <c r="K27" s="61"/>
      <c r="L27" s="61"/>
      <c r="M27" s="75"/>
    </row>
    <row r="28" spans="1:13" ht="12.75">
      <c r="A28" s="74"/>
      <c r="B28" s="61"/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75"/>
    </row>
    <row r="29" spans="1:14" ht="12.75">
      <c r="A29" s="74"/>
      <c r="B29" s="62" t="s">
        <v>123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75"/>
      <c r="N29" s="182"/>
    </row>
    <row r="30" spans="1:14" ht="12.75">
      <c r="A30" s="74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75"/>
      <c r="N30" s="182"/>
    </row>
    <row r="31" spans="1:14" ht="12.75">
      <c r="A31" s="74"/>
      <c r="B31" s="184"/>
      <c r="C31" s="193" t="s">
        <v>124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182"/>
    </row>
    <row r="32" spans="1:14" ht="12.75">
      <c r="A32" s="74"/>
      <c r="B32" s="184"/>
      <c r="C32" s="195" t="s">
        <v>125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6"/>
      <c r="N32" s="182"/>
    </row>
    <row r="33" spans="1:14" ht="12.75">
      <c r="A33" s="74"/>
      <c r="B33" s="184"/>
      <c r="C33" s="195" t="s">
        <v>126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6"/>
      <c r="N33" s="182"/>
    </row>
    <row r="34" spans="1:14" ht="12.75">
      <c r="A34" s="74"/>
      <c r="B34" s="184"/>
      <c r="C34" s="195" t="s">
        <v>127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182"/>
    </row>
    <row r="35" spans="1:14" ht="12.75">
      <c r="A35" s="74"/>
      <c r="B35" s="184"/>
      <c r="C35" s="187" t="s">
        <v>128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2"/>
    </row>
    <row r="36" spans="1:14" ht="12.75">
      <c r="A36" s="74"/>
      <c r="B36" s="65"/>
      <c r="C36" s="189" t="s">
        <v>129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90"/>
      <c r="N36" s="182"/>
    </row>
    <row r="37" spans="1:14" ht="12.75">
      <c r="A37" s="74"/>
      <c r="B37" s="184"/>
      <c r="C37" s="191" t="s">
        <v>130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2"/>
      <c r="N37" s="182"/>
    </row>
    <row r="38" spans="1:13" ht="12.75">
      <c r="A38" s="76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</row>
    <row r="39" spans="2:3" ht="12.75">
      <c r="B39" s="37"/>
      <c r="C39" s="37"/>
    </row>
    <row r="40" ht="12.75">
      <c r="D40" s="175"/>
    </row>
  </sheetData>
  <sheetProtection/>
  <mergeCells count="21">
    <mergeCell ref="C16:L16"/>
    <mergeCell ref="A2:M2"/>
    <mergeCell ref="A1:M1"/>
    <mergeCell ref="C9:L9"/>
    <mergeCell ref="C10:L10"/>
    <mergeCell ref="C12:L12"/>
    <mergeCell ref="C14:L14"/>
    <mergeCell ref="A3:M3"/>
    <mergeCell ref="C20:L20"/>
    <mergeCell ref="C25:L25"/>
    <mergeCell ref="C26:L26"/>
    <mergeCell ref="C34:M34"/>
    <mergeCell ref="D21:L21"/>
    <mergeCell ref="D22:L22"/>
    <mergeCell ref="D23:L23"/>
    <mergeCell ref="C35:M35"/>
    <mergeCell ref="C36:M36"/>
    <mergeCell ref="C37:M37"/>
    <mergeCell ref="C31:M31"/>
    <mergeCell ref="C32:M32"/>
    <mergeCell ref="C33:M33"/>
  </mergeCells>
  <printOptions/>
  <pageMargins left="0.5905511811023623" right="0.5905511811023623" top="0.7874015748031497" bottom="0.7874015748031497" header="0" footer="0"/>
  <pageSetup fitToHeight="1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11"/>
  <dimension ref="A1:AJ138"/>
  <sheetViews>
    <sheetView tabSelected="1" zoomScalePageLayoutView="0" workbookViewId="0" topLeftCell="A1">
      <selection activeCell="E5" sqref="E5:H5"/>
    </sheetView>
  </sheetViews>
  <sheetFormatPr defaultColWidth="11.421875" defaultRowHeight="12.75"/>
  <cols>
    <col min="1" max="1" width="4.00390625" style="84" customWidth="1"/>
    <col min="2" max="2" width="2.7109375" style="13" customWidth="1"/>
    <col min="3" max="3" width="8.00390625" style="13" customWidth="1"/>
    <col min="4" max="6" width="24.8515625" style="13" customWidth="1"/>
    <col min="7" max="8" width="13.7109375" style="13" customWidth="1"/>
    <col min="9" max="9" width="2.7109375" style="13" customWidth="1"/>
    <col min="10" max="36" width="11.421875" style="12" customWidth="1"/>
    <col min="37" max="16384" width="11.421875" style="13" customWidth="1"/>
  </cols>
  <sheetData>
    <row r="1" spans="1:36" s="1" customFormat="1" ht="19.5" customHeight="1">
      <c r="A1" s="84"/>
      <c r="B1" s="223" t="str">
        <f>+Instrucciones!A1</f>
        <v>CONVOCATORIA DE SUBVENCIONES PARA ACTIVIDADES MUSICALES PROFESIONALES 2017</v>
      </c>
      <c r="C1" s="224"/>
      <c r="D1" s="224"/>
      <c r="E1" s="224"/>
      <c r="F1" s="224"/>
      <c r="G1" s="224"/>
      <c r="H1" s="224"/>
      <c r="I1" s="2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19.5" customHeight="1">
      <c r="A2" s="84"/>
      <c r="B2" s="226" t="s">
        <v>132</v>
      </c>
      <c r="C2" s="227"/>
      <c r="D2" s="227"/>
      <c r="E2" s="227"/>
      <c r="F2" s="227"/>
      <c r="G2" s="227"/>
      <c r="H2" s="227"/>
      <c r="I2" s="22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" customFormat="1" ht="19.5" customHeight="1">
      <c r="A3" s="84"/>
      <c r="B3" s="235" t="s">
        <v>110</v>
      </c>
      <c r="C3" s="236"/>
      <c r="D3" s="236"/>
      <c r="E3" s="236"/>
      <c r="F3" s="236"/>
      <c r="G3" s="236"/>
      <c r="H3" s="236"/>
      <c r="I3" s="23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9" ht="24.75" customHeight="1">
      <c r="A4" s="85"/>
      <c r="B4" s="68"/>
      <c r="C4" s="218" t="s">
        <v>61</v>
      </c>
      <c r="D4" s="218"/>
      <c r="E4" s="5"/>
      <c r="F4" s="5"/>
      <c r="G4" s="5"/>
      <c r="H4" s="5"/>
      <c r="I4" s="69"/>
    </row>
    <row r="5" spans="2:9" ht="15" customHeight="1">
      <c r="B5" s="2"/>
      <c r="C5" s="7"/>
      <c r="D5" s="24" t="s">
        <v>2</v>
      </c>
      <c r="E5" s="229"/>
      <c r="F5" s="230"/>
      <c r="G5" s="230"/>
      <c r="H5" s="231"/>
      <c r="I5" s="3"/>
    </row>
    <row r="6" spans="2:9" ht="4.5" customHeight="1">
      <c r="B6" s="2"/>
      <c r="C6" s="7"/>
      <c r="D6" s="7"/>
      <c r="E6" s="36"/>
      <c r="F6" s="35"/>
      <c r="G6" s="35"/>
      <c r="H6" s="35"/>
      <c r="I6" s="3"/>
    </row>
    <row r="7" spans="2:9" ht="15" customHeight="1">
      <c r="B7" s="2"/>
      <c r="C7" s="7"/>
      <c r="D7" s="24" t="s">
        <v>26</v>
      </c>
      <c r="E7" s="232"/>
      <c r="F7" s="233"/>
      <c r="G7" s="233"/>
      <c r="H7" s="234"/>
      <c r="I7" s="3"/>
    </row>
    <row r="8" spans="1:9" ht="4.5" customHeight="1">
      <c r="A8" s="86"/>
      <c r="B8" s="43"/>
      <c r="C8" s="42"/>
      <c r="D8" s="42"/>
      <c r="E8" s="42"/>
      <c r="F8" s="42"/>
      <c r="G8" s="42"/>
      <c r="H8" s="42"/>
      <c r="I8" s="44"/>
    </row>
    <row r="9" spans="1:9" ht="24.75" customHeight="1">
      <c r="A9" s="85"/>
      <c r="B9" s="32"/>
      <c r="C9" s="218" t="s">
        <v>134</v>
      </c>
      <c r="D9" s="218"/>
      <c r="E9" s="218"/>
      <c r="F9" s="47"/>
      <c r="G9" s="70" t="s">
        <v>11</v>
      </c>
      <c r="H9" s="71" t="s">
        <v>12</v>
      </c>
      <c r="I9" s="33"/>
    </row>
    <row r="10" spans="1:9" ht="4.5" customHeight="1">
      <c r="A10" s="88"/>
      <c r="B10" s="14"/>
      <c r="C10" s="9"/>
      <c r="D10" s="9"/>
      <c r="E10" s="9"/>
      <c r="F10" s="9"/>
      <c r="G10" s="9"/>
      <c r="H10" s="9"/>
      <c r="I10" s="15"/>
    </row>
    <row r="11" spans="1:9" ht="19.5" customHeight="1">
      <c r="A11" s="88"/>
      <c r="B11" s="14"/>
      <c r="C11" s="220" t="s">
        <v>8</v>
      </c>
      <c r="D11" s="221"/>
      <c r="E11" s="221"/>
      <c r="F11" s="222"/>
      <c r="G11" s="27" t="s">
        <v>0</v>
      </c>
      <c r="H11" s="25" t="s">
        <v>0</v>
      </c>
      <c r="I11" s="15"/>
    </row>
    <row r="12" spans="1:9" ht="6" customHeight="1">
      <c r="A12" s="88"/>
      <c r="B12" s="14"/>
      <c r="C12" s="16"/>
      <c r="D12" s="16"/>
      <c r="E12" s="16"/>
      <c r="F12" s="16"/>
      <c r="G12" s="16"/>
      <c r="H12" s="16"/>
      <c r="I12" s="15"/>
    </row>
    <row r="13" spans="1:9" ht="19.5" customHeight="1">
      <c r="A13" s="88"/>
      <c r="B13" s="14"/>
      <c r="C13" s="41" t="s">
        <v>22</v>
      </c>
      <c r="D13" s="215" t="s">
        <v>39</v>
      </c>
      <c r="E13" s="215"/>
      <c r="F13" s="215"/>
      <c r="G13" s="30">
        <f>G14+G18</f>
        <v>0</v>
      </c>
      <c r="H13" s="19">
        <f>+H14+H18</f>
        <v>0</v>
      </c>
      <c r="I13" s="15"/>
    </row>
    <row r="14" spans="1:9" ht="15" customHeight="1">
      <c r="A14" s="89"/>
      <c r="B14" s="2"/>
      <c r="C14" s="23" t="s">
        <v>23</v>
      </c>
      <c r="D14" s="216" t="s">
        <v>65</v>
      </c>
      <c r="E14" s="216"/>
      <c r="F14" s="216"/>
      <c r="G14" s="83">
        <f>SUM(G15:G17)</f>
        <v>0</v>
      </c>
      <c r="H14" s="39">
        <f>SUM(H15:H17)</f>
        <v>0</v>
      </c>
      <c r="I14" s="3"/>
    </row>
    <row r="15" spans="1:9" ht="15" customHeight="1">
      <c r="A15" s="89" t="s">
        <v>13</v>
      </c>
      <c r="B15" s="2"/>
      <c r="C15" s="48"/>
      <c r="D15" s="217"/>
      <c r="E15" s="217"/>
      <c r="F15" s="217"/>
      <c r="G15" s="49"/>
      <c r="H15" s="82"/>
      <c r="I15" s="3"/>
    </row>
    <row r="16" spans="1:9" ht="15" customHeight="1">
      <c r="A16" s="89"/>
      <c r="B16" s="2"/>
      <c r="C16" s="48"/>
      <c r="D16" s="217"/>
      <c r="E16" s="217"/>
      <c r="F16" s="217"/>
      <c r="G16" s="49"/>
      <c r="H16" s="82"/>
      <c r="I16" s="3"/>
    </row>
    <row r="17" spans="1:9" ht="24.75" customHeight="1">
      <c r="A17" s="89" t="s">
        <v>14</v>
      </c>
      <c r="B17" s="2"/>
      <c r="C17" s="52"/>
      <c r="D17" s="53"/>
      <c r="E17" s="53"/>
      <c r="F17" s="53"/>
      <c r="G17" s="53"/>
      <c r="H17" s="54"/>
      <c r="I17" s="3"/>
    </row>
    <row r="18" spans="1:9" ht="15" customHeight="1">
      <c r="A18" s="89"/>
      <c r="B18" s="2"/>
      <c r="C18" s="23" t="s">
        <v>24</v>
      </c>
      <c r="D18" s="216" t="s">
        <v>25</v>
      </c>
      <c r="E18" s="216"/>
      <c r="F18" s="216"/>
      <c r="G18" s="83">
        <f>SUM(G19:G21)</f>
        <v>0</v>
      </c>
      <c r="H18" s="39">
        <f>SUM(H19:H21)</f>
        <v>0</v>
      </c>
      <c r="I18" s="3"/>
    </row>
    <row r="19" spans="1:9" ht="15" customHeight="1">
      <c r="A19" s="89" t="s">
        <v>27</v>
      </c>
      <c r="B19" s="2"/>
      <c r="C19" s="50" t="s">
        <v>1</v>
      </c>
      <c r="D19" s="217"/>
      <c r="E19" s="217"/>
      <c r="F19" s="217"/>
      <c r="G19" s="49"/>
      <c r="H19" s="82"/>
      <c r="I19" s="3"/>
    </row>
    <row r="20" spans="1:9" ht="15" customHeight="1">
      <c r="A20" s="89"/>
      <c r="B20" s="2"/>
      <c r="C20" s="51"/>
      <c r="D20" s="217"/>
      <c r="E20" s="217"/>
      <c r="F20" s="217"/>
      <c r="G20" s="49"/>
      <c r="H20" s="82"/>
      <c r="I20" s="3"/>
    </row>
    <row r="21" spans="1:9" ht="24.75" customHeight="1">
      <c r="A21" s="89" t="s">
        <v>15</v>
      </c>
      <c r="B21" s="72"/>
      <c r="C21" s="55"/>
      <c r="D21" s="56"/>
      <c r="E21" s="57"/>
      <c r="F21" s="57"/>
      <c r="G21" s="57"/>
      <c r="H21" s="58"/>
      <c r="I21" s="73"/>
    </row>
    <row r="22" spans="1:9" ht="30" customHeight="1">
      <c r="A22" s="89"/>
      <c r="B22" s="2"/>
      <c r="C22" s="4"/>
      <c r="D22" s="8"/>
      <c r="E22" s="4"/>
      <c r="F22" s="4"/>
      <c r="G22" s="4"/>
      <c r="H22" s="4"/>
      <c r="I22" s="3"/>
    </row>
    <row r="23" spans="1:9" ht="19.5" customHeight="1" hidden="1">
      <c r="A23" s="88"/>
      <c r="B23" s="14"/>
      <c r="C23" s="41" t="s">
        <v>30</v>
      </c>
      <c r="D23" s="215" t="s">
        <v>40</v>
      </c>
      <c r="E23" s="215"/>
      <c r="F23" s="215"/>
      <c r="G23" s="30">
        <f>G24+G28</f>
        <v>0</v>
      </c>
      <c r="H23" s="19">
        <f>+H24+H28</f>
        <v>0</v>
      </c>
      <c r="I23" s="15"/>
    </row>
    <row r="24" spans="1:9" ht="15" customHeight="1" hidden="1">
      <c r="A24" s="89"/>
      <c r="B24" s="2"/>
      <c r="C24" s="23" t="s">
        <v>44</v>
      </c>
      <c r="D24" s="216" t="s">
        <v>65</v>
      </c>
      <c r="E24" s="216"/>
      <c r="F24" s="216"/>
      <c r="G24" s="83">
        <f>SUM(G25:G27)</f>
        <v>0</v>
      </c>
      <c r="H24" s="39">
        <f>SUM(H25:H27)</f>
        <v>0</v>
      </c>
      <c r="I24" s="3"/>
    </row>
    <row r="25" spans="1:9" ht="15" customHeight="1" hidden="1">
      <c r="A25" s="89" t="s">
        <v>28</v>
      </c>
      <c r="B25" s="2"/>
      <c r="C25" s="50"/>
      <c r="D25" s="217"/>
      <c r="E25" s="217"/>
      <c r="F25" s="217"/>
      <c r="G25" s="49"/>
      <c r="H25" s="82"/>
      <c r="I25" s="3"/>
    </row>
    <row r="26" spans="1:9" ht="15" customHeight="1" hidden="1">
      <c r="A26" s="89"/>
      <c r="B26" s="2"/>
      <c r="C26" s="51"/>
      <c r="D26" s="217"/>
      <c r="E26" s="217"/>
      <c r="F26" s="217"/>
      <c r="G26" s="49"/>
      <c r="H26" s="82"/>
      <c r="I26" s="3"/>
    </row>
    <row r="27" spans="1:9" ht="24.75" customHeight="1" hidden="1">
      <c r="A27" s="89" t="s">
        <v>29</v>
      </c>
      <c r="B27" s="2"/>
      <c r="C27" s="52"/>
      <c r="D27" s="53"/>
      <c r="E27" s="53"/>
      <c r="F27" s="53"/>
      <c r="G27" s="53"/>
      <c r="H27" s="54"/>
      <c r="I27" s="3"/>
    </row>
    <row r="28" spans="1:9" ht="15" customHeight="1" hidden="1">
      <c r="A28" s="89"/>
      <c r="B28" s="2"/>
      <c r="C28" s="23" t="s">
        <v>45</v>
      </c>
      <c r="D28" s="216" t="s">
        <v>25</v>
      </c>
      <c r="E28" s="216"/>
      <c r="F28" s="216"/>
      <c r="G28" s="83">
        <f>SUM(G29:G31)</f>
        <v>0</v>
      </c>
      <c r="H28" s="39">
        <f>SUM(H29:H31)</f>
        <v>0</v>
      </c>
      <c r="I28" s="3"/>
    </row>
    <row r="29" spans="1:9" ht="15" customHeight="1" hidden="1">
      <c r="A29" s="89" t="s">
        <v>31</v>
      </c>
      <c r="B29" s="2"/>
      <c r="C29" s="50"/>
      <c r="D29" s="217"/>
      <c r="E29" s="217"/>
      <c r="F29" s="217"/>
      <c r="G29" s="49"/>
      <c r="H29" s="82"/>
      <c r="I29" s="3"/>
    </row>
    <row r="30" spans="1:9" ht="15" customHeight="1" hidden="1">
      <c r="A30" s="89"/>
      <c r="B30" s="2"/>
      <c r="C30" s="51"/>
      <c r="D30" s="217"/>
      <c r="E30" s="217"/>
      <c r="F30" s="217"/>
      <c r="G30" s="49"/>
      <c r="H30" s="82"/>
      <c r="I30" s="3"/>
    </row>
    <row r="31" spans="1:9" ht="24.75" customHeight="1" hidden="1">
      <c r="A31" s="89" t="s">
        <v>32</v>
      </c>
      <c r="B31" s="72"/>
      <c r="C31" s="55"/>
      <c r="D31" s="56"/>
      <c r="E31" s="57"/>
      <c r="F31" s="57"/>
      <c r="G31" s="57"/>
      <c r="H31" s="58"/>
      <c r="I31" s="73"/>
    </row>
    <row r="32" spans="1:9" ht="24.75" customHeight="1">
      <c r="A32" s="89"/>
      <c r="B32" s="2"/>
      <c r="C32" s="4"/>
      <c r="D32" s="8"/>
      <c r="E32" s="4"/>
      <c r="F32" s="4"/>
      <c r="G32" s="4"/>
      <c r="H32" s="4"/>
      <c r="I32" s="3"/>
    </row>
    <row r="33" spans="1:9" ht="19.5" customHeight="1" hidden="1">
      <c r="A33" s="88"/>
      <c r="B33" s="14"/>
      <c r="C33" s="41" t="s">
        <v>46</v>
      </c>
      <c r="D33" s="215" t="s">
        <v>41</v>
      </c>
      <c r="E33" s="215"/>
      <c r="F33" s="215"/>
      <c r="G33" s="30">
        <f>G34+G38</f>
        <v>0</v>
      </c>
      <c r="H33" s="19">
        <f>+H34+H38</f>
        <v>0</v>
      </c>
      <c r="I33" s="15"/>
    </row>
    <row r="34" spans="1:9" ht="15" customHeight="1" hidden="1">
      <c r="A34" s="89"/>
      <c r="B34" s="2"/>
      <c r="C34" s="23" t="s">
        <v>47</v>
      </c>
      <c r="D34" s="216" t="s">
        <v>65</v>
      </c>
      <c r="E34" s="216"/>
      <c r="F34" s="216"/>
      <c r="G34" s="83">
        <f>SUM(G35:G37)</f>
        <v>0</v>
      </c>
      <c r="H34" s="39">
        <f>SUM(H35:H37)</f>
        <v>0</v>
      </c>
      <c r="I34" s="3"/>
    </row>
    <row r="35" spans="1:9" ht="15" customHeight="1" hidden="1">
      <c r="A35" s="89" t="s">
        <v>16</v>
      </c>
      <c r="B35" s="2"/>
      <c r="C35" s="50"/>
      <c r="D35" s="217"/>
      <c r="E35" s="217"/>
      <c r="F35" s="217"/>
      <c r="G35" s="49"/>
      <c r="H35" s="82"/>
      <c r="I35" s="3"/>
    </row>
    <row r="36" spans="1:9" ht="15" customHeight="1" hidden="1">
      <c r="A36" s="89"/>
      <c r="B36" s="2"/>
      <c r="C36" s="51"/>
      <c r="D36" s="217"/>
      <c r="E36" s="217"/>
      <c r="F36" s="217"/>
      <c r="G36" s="49"/>
      <c r="H36" s="82"/>
      <c r="I36" s="3"/>
    </row>
    <row r="37" spans="1:9" ht="24.75" customHeight="1" hidden="1">
      <c r="A37" s="89" t="s">
        <v>17</v>
      </c>
      <c r="B37" s="2"/>
      <c r="C37" s="52"/>
      <c r="D37" s="53"/>
      <c r="E37" s="53"/>
      <c r="F37" s="53"/>
      <c r="G37" s="53"/>
      <c r="H37" s="54"/>
      <c r="I37" s="3"/>
    </row>
    <row r="38" spans="1:9" ht="15" customHeight="1" hidden="1">
      <c r="A38" s="89"/>
      <c r="B38" s="2"/>
      <c r="C38" s="23" t="s">
        <v>48</v>
      </c>
      <c r="D38" s="216" t="s">
        <v>25</v>
      </c>
      <c r="E38" s="216"/>
      <c r="F38" s="216"/>
      <c r="G38" s="83">
        <f>SUM(G39:G41)</f>
        <v>0</v>
      </c>
      <c r="H38" s="39">
        <f>SUM(H39:H41)</f>
        <v>0</v>
      </c>
      <c r="I38" s="3"/>
    </row>
    <row r="39" spans="1:9" ht="15" customHeight="1" hidden="1">
      <c r="A39" s="89" t="s">
        <v>18</v>
      </c>
      <c r="B39" s="2"/>
      <c r="C39" s="50"/>
      <c r="D39" s="217"/>
      <c r="E39" s="217"/>
      <c r="F39" s="217"/>
      <c r="G39" s="49"/>
      <c r="H39" s="82"/>
      <c r="I39" s="3"/>
    </row>
    <row r="40" spans="1:9" ht="15" customHeight="1" hidden="1">
      <c r="A40" s="89"/>
      <c r="B40" s="2"/>
      <c r="C40" s="51"/>
      <c r="D40" s="217"/>
      <c r="E40" s="217"/>
      <c r="F40" s="217"/>
      <c r="G40" s="49"/>
      <c r="H40" s="82"/>
      <c r="I40" s="3"/>
    </row>
    <row r="41" spans="1:9" ht="24.75" customHeight="1" hidden="1">
      <c r="A41" s="89" t="s">
        <v>19</v>
      </c>
      <c r="B41" s="72"/>
      <c r="C41" s="55"/>
      <c r="D41" s="56"/>
      <c r="E41" s="57"/>
      <c r="F41" s="57"/>
      <c r="G41" s="57"/>
      <c r="H41" s="58"/>
      <c r="I41" s="73"/>
    </row>
    <row r="42" spans="1:9" ht="24.75" customHeight="1">
      <c r="A42" s="89"/>
      <c r="B42" s="2"/>
      <c r="C42" s="4"/>
      <c r="D42" s="8"/>
      <c r="E42" s="4"/>
      <c r="F42" s="4"/>
      <c r="G42" s="4"/>
      <c r="H42" s="4"/>
      <c r="I42" s="3"/>
    </row>
    <row r="43" spans="1:9" ht="19.5" customHeight="1" hidden="1">
      <c r="A43" s="88"/>
      <c r="B43" s="14"/>
      <c r="C43" s="41" t="s">
        <v>49</v>
      </c>
      <c r="D43" s="215" t="s">
        <v>42</v>
      </c>
      <c r="E43" s="215"/>
      <c r="F43" s="215"/>
      <c r="G43" s="30">
        <f>G44+G48</f>
        <v>0</v>
      </c>
      <c r="H43" s="19">
        <f>+H44+H48</f>
        <v>0</v>
      </c>
      <c r="I43" s="15"/>
    </row>
    <row r="44" spans="1:9" ht="15" customHeight="1" hidden="1">
      <c r="A44" s="89"/>
      <c r="B44" s="2"/>
      <c r="C44" s="23" t="s">
        <v>53</v>
      </c>
      <c r="D44" s="216" t="s">
        <v>65</v>
      </c>
      <c r="E44" s="216"/>
      <c r="F44" s="216"/>
      <c r="G44" s="83">
        <f>SUM(G45:G47)</f>
        <v>0</v>
      </c>
      <c r="H44" s="39">
        <f>SUM(H45:H47)</f>
        <v>0</v>
      </c>
      <c r="I44" s="3"/>
    </row>
    <row r="45" spans="1:9" ht="15" customHeight="1" hidden="1">
      <c r="A45" s="89" t="s">
        <v>20</v>
      </c>
      <c r="B45" s="2"/>
      <c r="C45" s="50"/>
      <c r="D45" s="217"/>
      <c r="E45" s="217"/>
      <c r="F45" s="217"/>
      <c r="G45" s="49"/>
      <c r="H45" s="82"/>
      <c r="I45" s="3"/>
    </row>
    <row r="46" spans="1:9" ht="15" customHeight="1" hidden="1">
      <c r="A46" s="89"/>
      <c r="B46" s="2"/>
      <c r="C46" s="51"/>
      <c r="D46" s="217"/>
      <c r="E46" s="217"/>
      <c r="F46" s="217"/>
      <c r="G46" s="49"/>
      <c r="H46" s="82"/>
      <c r="I46" s="3"/>
    </row>
    <row r="47" spans="1:9" ht="24.75" customHeight="1" hidden="1">
      <c r="A47" s="89" t="s">
        <v>21</v>
      </c>
      <c r="B47" s="2"/>
      <c r="C47" s="52"/>
      <c r="D47" s="53"/>
      <c r="E47" s="53"/>
      <c r="F47" s="53"/>
      <c r="G47" s="53"/>
      <c r="H47" s="54"/>
      <c r="I47" s="3"/>
    </row>
    <row r="48" spans="1:9" ht="15" customHeight="1" hidden="1">
      <c r="A48" s="89"/>
      <c r="B48" s="2"/>
      <c r="C48" s="23" t="s">
        <v>54</v>
      </c>
      <c r="D48" s="216" t="s">
        <v>25</v>
      </c>
      <c r="E48" s="216"/>
      <c r="F48" s="216"/>
      <c r="G48" s="83">
        <f>SUM(G49:G51)</f>
        <v>0</v>
      </c>
      <c r="H48" s="39">
        <f>SUM(H49:H51)</f>
        <v>0</v>
      </c>
      <c r="I48" s="3"/>
    </row>
    <row r="49" spans="1:9" ht="15" customHeight="1" hidden="1">
      <c r="A49" s="89" t="s">
        <v>33</v>
      </c>
      <c r="B49" s="2"/>
      <c r="C49" s="50"/>
      <c r="D49" s="217"/>
      <c r="E49" s="217"/>
      <c r="F49" s="217"/>
      <c r="G49" s="49"/>
      <c r="H49" s="82"/>
      <c r="I49" s="3"/>
    </row>
    <row r="50" spans="1:9" ht="15" customHeight="1" hidden="1">
      <c r="A50" s="89"/>
      <c r="B50" s="2"/>
      <c r="C50" s="51"/>
      <c r="D50" s="217"/>
      <c r="E50" s="217"/>
      <c r="F50" s="217"/>
      <c r="G50" s="49"/>
      <c r="H50" s="82"/>
      <c r="I50" s="3"/>
    </row>
    <row r="51" spans="1:9" ht="24.75" customHeight="1" hidden="1">
      <c r="A51" s="89" t="s">
        <v>34</v>
      </c>
      <c r="B51" s="72"/>
      <c r="C51" s="55"/>
      <c r="D51" s="56"/>
      <c r="E51" s="57"/>
      <c r="F51" s="57"/>
      <c r="G51" s="57"/>
      <c r="H51" s="58"/>
      <c r="I51" s="73"/>
    </row>
    <row r="52" spans="1:9" ht="24.75" customHeight="1">
      <c r="A52" s="89"/>
      <c r="B52" s="2"/>
      <c r="C52" s="4"/>
      <c r="D52" s="8"/>
      <c r="E52" s="4"/>
      <c r="F52" s="4"/>
      <c r="G52" s="4"/>
      <c r="H52" s="4"/>
      <c r="I52" s="3"/>
    </row>
    <row r="53" spans="1:9" ht="19.5" customHeight="1" hidden="1">
      <c r="A53" s="88"/>
      <c r="B53" s="14"/>
      <c r="C53" s="41" t="s">
        <v>50</v>
      </c>
      <c r="D53" s="215" t="s">
        <v>43</v>
      </c>
      <c r="E53" s="215"/>
      <c r="F53" s="215"/>
      <c r="G53" s="30">
        <f>G54+G58</f>
        <v>0</v>
      </c>
      <c r="H53" s="19">
        <f>+H54+H58</f>
        <v>0</v>
      </c>
      <c r="I53" s="15"/>
    </row>
    <row r="54" spans="1:9" ht="15" customHeight="1" hidden="1">
      <c r="A54" s="89"/>
      <c r="B54" s="2"/>
      <c r="C54" s="23" t="s">
        <v>51</v>
      </c>
      <c r="D54" s="216" t="s">
        <v>65</v>
      </c>
      <c r="E54" s="216"/>
      <c r="F54" s="216"/>
      <c r="G54" s="83">
        <f>SUM(G55:G57)</f>
        <v>0</v>
      </c>
      <c r="H54" s="39">
        <f>SUM(H55:H57)</f>
        <v>0</v>
      </c>
      <c r="I54" s="3"/>
    </row>
    <row r="55" spans="1:9" ht="15" customHeight="1" hidden="1">
      <c r="A55" s="89" t="s">
        <v>35</v>
      </c>
      <c r="B55" s="2"/>
      <c r="C55" s="50"/>
      <c r="D55" s="217"/>
      <c r="E55" s="217"/>
      <c r="F55" s="217"/>
      <c r="G55" s="49"/>
      <c r="H55" s="82"/>
      <c r="I55" s="3"/>
    </row>
    <row r="56" spans="1:9" ht="15" customHeight="1" hidden="1">
      <c r="A56" s="89"/>
      <c r="B56" s="2"/>
      <c r="C56" s="51"/>
      <c r="D56" s="217"/>
      <c r="E56" s="217"/>
      <c r="F56" s="217"/>
      <c r="G56" s="49"/>
      <c r="H56" s="82"/>
      <c r="I56" s="3"/>
    </row>
    <row r="57" spans="1:9" ht="24.75" customHeight="1" hidden="1">
      <c r="A57" s="89" t="s">
        <v>36</v>
      </c>
      <c r="B57" s="2"/>
      <c r="C57" s="52"/>
      <c r="D57" s="53"/>
      <c r="E57" s="53"/>
      <c r="F57" s="53"/>
      <c r="G57" s="53"/>
      <c r="H57" s="54"/>
      <c r="I57" s="3"/>
    </row>
    <row r="58" spans="1:9" ht="15" customHeight="1" hidden="1">
      <c r="A58" s="89"/>
      <c r="B58" s="2"/>
      <c r="C58" s="23" t="s">
        <v>52</v>
      </c>
      <c r="D58" s="216" t="s">
        <v>25</v>
      </c>
      <c r="E58" s="216"/>
      <c r="F58" s="216"/>
      <c r="G58" s="83">
        <f>SUM(G59:G61)</f>
        <v>0</v>
      </c>
      <c r="H58" s="39">
        <f>SUM(H59:H61)</f>
        <v>0</v>
      </c>
      <c r="I58" s="3"/>
    </row>
    <row r="59" spans="1:9" ht="15" customHeight="1" hidden="1">
      <c r="A59" s="89" t="s">
        <v>37</v>
      </c>
      <c r="B59" s="2"/>
      <c r="C59" s="50"/>
      <c r="D59" s="217"/>
      <c r="E59" s="217"/>
      <c r="F59" s="217"/>
      <c r="G59" s="49"/>
      <c r="H59" s="82"/>
      <c r="I59" s="3"/>
    </row>
    <row r="60" spans="1:9" ht="15" customHeight="1" hidden="1">
      <c r="A60" s="89"/>
      <c r="B60" s="2"/>
      <c r="C60" s="51"/>
      <c r="D60" s="217"/>
      <c r="E60" s="217"/>
      <c r="F60" s="217"/>
      <c r="G60" s="49"/>
      <c r="H60" s="82"/>
      <c r="I60" s="3"/>
    </row>
    <row r="61" spans="1:9" ht="24.75" customHeight="1" hidden="1">
      <c r="A61" s="89" t="s">
        <v>38</v>
      </c>
      <c r="B61" s="72"/>
      <c r="C61" s="55"/>
      <c r="D61" s="56"/>
      <c r="E61" s="57"/>
      <c r="F61" s="57"/>
      <c r="G61" s="57"/>
      <c r="H61" s="58"/>
      <c r="I61" s="73"/>
    </row>
    <row r="62" spans="1:9" ht="6.75" customHeight="1">
      <c r="A62" s="89"/>
      <c r="B62" s="2"/>
      <c r="C62" s="40"/>
      <c r="D62" s="40"/>
      <c r="E62" s="40"/>
      <c r="F62" s="40"/>
      <c r="G62" s="40"/>
      <c r="H62" s="40"/>
      <c r="I62" s="3"/>
    </row>
    <row r="63" spans="1:9" ht="7.5" customHeight="1">
      <c r="A63" s="89"/>
      <c r="B63" s="2"/>
      <c r="C63" s="219"/>
      <c r="D63" s="219"/>
      <c r="E63" s="219"/>
      <c r="F63" s="219"/>
      <c r="G63" s="219"/>
      <c r="H63" s="219"/>
      <c r="I63" s="3"/>
    </row>
    <row r="64" spans="1:9" ht="24.75" customHeight="1">
      <c r="A64" s="90"/>
      <c r="B64" s="17"/>
      <c r="C64" s="10"/>
      <c r="D64" s="10"/>
      <c r="E64" s="10"/>
      <c r="F64" s="34" t="s">
        <v>6</v>
      </c>
      <c r="G64" s="31">
        <f>G13+G23+G33+G43+G53</f>
        <v>0</v>
      </c>
      <c r="H64" s="21">
        <f>H13+H23+H33+H43+H53</f>
        <v>0</v>
      </c>
      <c r="I64" s="18"/>
    </row>
    <row r="65" spans="1:9" ht="4.5" customHeight="1">
      <c r="A65" s="81"/>
      <c r="B65" s="43"/>
      <c r="C65" s="42"/>
      <c r="D65" s="42"/>
      <c r="E65" s="42"/>
      <c r="F65" s="42"/>
      <c r="G65" s="42"/>
      <c r="H65" s="42"/>
      <c r="I65" s="44"/>
    </row>
    <row r="66" spans="1:9" ht="30" customHeight="1">
      <c r="A66" s="88"/>
      <c r="B66" s="32"/>
      <c r="C66" s="218" t="s">
        <v>135</v>
      </c>
      <c r="D66" s="218"/>
      <c r="E66" s="218"/>
      <c r="F66" s="46"/>
      <c r="G66" s="46"/>
      <c r="H66" s="46"/>
      <c r="I66" s="33"/>
    </row>
    <row r="67" spans="1:9" ht="6.75" customHeight="1">
      <c r="A67" s="88"/>
      <c r="B67" s="14"/>
      <c r="C67" s="9"/>
      <c r="D67" s="9"/>
      <c r="E67" s="9"/>
      <c r="F67" s="9"/>
      <c r="G67" s="9"/>
      <c r="H67" s="9"/>
      <c r="I67" s="15"/>
    </row>
    <row r="68" spans="1:9" ht="19.5" customHeight="1">
      <c r="A68" s="88"/>
      <c r="B68" s="14"/>
      <c r="C68" s="26" t="s">
        <v>66</v>
      </c>
      <c r="D68" s="239" t="s">
        <v>4</v>
      </c>
      <c r="E68" s="239"/>
      <c r="F68" s="240"/>
      <c r="G68" s="30">
        <f>SUM(G69:G72)</f>
        <v>0</v>
      </c>
      <c r="H68" s="38">
        <f>SUM(H69:H72)</f>
        <v>0</v>
      </c>
      <c r="I68" s="15"/>
    </row>
    <row r="69" spans="1:9" ht="15" customHeight="1">
      <c r="A69" s="89"/>
      <c r="B69" s="2"/>
      <c r="C69" s="23" t="s">
        <v>63</v>
      </c>
      <c r="D69" s="238"/>
      <c r="E69" s="238"/>
      <c r="F69" s="238"/>
      <c r="G69" s="59"/>
      <c r="H69" s="82"/>
      <c r="I69" s="3"/>
    </row>
    <row r="70" spans="1:9" ht="15" customHeight="1">
      <c r="A70" s="80" t="s">
        <v>56</v>
      </c>
      <c r="B70" s="2"/>
      <c r="C70" s="23" t="s">
        <v>64</v>
      </c>
      <c r="D70" s="238"/>
      <c r="E70" s="238"/>
      <c r="F70" s="238"/>
      <c r="G70" s="59"/>
      <c r="H70" s="82"/>
      <c r="I70" s="3"/>
    </row>
    <row r="71" spans="1:9" ht="15" customHeight="1">
      <c r="A71" s="80"/>
      <c r="B71" s="2"/>
      <c r="C71" s="23" t="s">
        <v>75</v>
      </c>
      <c r="D71" s="238"/>
      <c r="E71" s="238"/>
      <c r="F71" s="238"/>
      <c r="G71" s="59"/>
      <c r="H71" s="82"/>
      <c r="I71" s="3"/>
    </row>
    <row r="72" spans="1:9" ht="24" customHeight="1">
      <c r="A72" s="89" t="s">
        <v>57</v>
      </c>
      <c r="B72" s="2"/>
      <c r="C72" s="4"/>
      <c r="D72" s="4"/>
      <c r="E72" s="4"/>
      <c r="F72" s="4"/>
      <c r="G72" s="4"/>
      <c r="H72" s="4"/>
      <c r="I72" s="3"/>
    </row>
    <row r="73" spans="1:9" ht="4.5" customHeight="1">
      <c r="A73" s="89"/>
      <c r="B73" s="2"/>
      <c r="C73" s="4"/>
      <c r="D73" s="4"/>
      <c r="E73" s="4"/>
      <c r="F73" s="4"/>
      <c r="G73" s="4"/>
      <c r="H73" s="4"/>
      <c r="I73" s="3"/>
    </row>
    <row r="74" spans="1:9" ht="19.5" customHeight="1">
      <c r="A74" s="88"/>
      <c r="B74" s="14"/>
      <c r="C74" s="26" t="s">
        <v>67</v>
      </c>
      <c r="D74" s="241" t="s">
        <v>9</v>
      </c>
      <c r="E74" s="242"/>
      <c r="F74" s="243"/>
      <c r="G74" s="30">
        <f>SUM(G75:G78)</f>
        <v>0</v>
      </c>
      <c r="H74" s="38">
        <f>SUM(H75:H78)</f>
        <v>0</v>
      </c>
      <c r="I74" s="15"/>
    </row>
    <row r="75" spans="1:9" ht="15" customHeight="1">
      <c r="A75" s="89"/>
      <c r="B75" s="2"/>
      <c r="C75" s="23" t="s">
        <v>68</v>
      </c>
      <c r="D75" s="238"/>
      <c r="E75" s="238"/>
      <c r="F75" s="238"/>
      <c r="G75" s="59"/>
      <c r="H75" s="82"/>
      <c r="I75" s="3"/>
    </row>
    <row r="76" spans="1:9" ht="15" customHeight="1">
      <c r="A76" s="89" t="s">
        <v>55</v>
      </c>
      <c r="B76" s="2"/>
      <c r="C76" s="23" t="s">
        <v>69</v>
      </c>
      <c r="D76" s="238"/>
      <c r="E76" s="238"/>
      <c r="F76" s="238"/>
      <c r="G76" s="59"/>
      <c r="H76" s="82"/>
      <c r="I76" s="3"/>
    </row>
    <row r="77" spans="1:9" ht="15" customHeight="1">
      <c r="A77" s="89" t="s">
        <v>1</v>
      </c>
      <c r="B77" s="2"/>
      <c r="C77" s="23" t="s">
        <v>76</v>
      </c>
      <c r="D77" s="238"/>
      <c r="E77" s="238"/>
      <c r="F77" s="238"/>
      <c r="G77" s="59"/>
      <c r="H77" s="82"/>
      <c r="I77" s="3"/>
    </row>
    <row r="78" spans="1:9" ht="24" customHeight="1">
      <c r="A78" s="89" t="s">
        <v>58</v>
      </c>
      <c r="B78" s="2"/>
      <c r="C78" s="4"/>
      <c r="D78" s="4"/>
      <c r="E78" s="4"/>
      <c r="F78" s="4"/>
      <c r="G78" s="4"/>
      <c r="H78" s="4"/>
      <c r="I78" s="3"/>
    </row>
    <row r="79" spans="1:9" ht="4.5" customHeight="1">
      <c r="A79" s="89"/>
      <c r="B79" s="2"/>
      <c r="C79" s="4"/>
      <c r="D79" s="4"/>
      <c r="E79" s="4"/>
      <c r="F79" s="4"/>
      <c r="G79" s="4"/>
      <c r="H79" s="4"/>
      <c r="I79" s="3"/>
    </row>
    <row r="80" spans="1:9" ht="19.5" customHeight="1">
      <c r="A80" s="88"/>
      <c r="B80" s="14"/>
      <c r="C80" s="26" t="s">
        <v>70</v>
      </c>
      <c r="D80" s="250" t="s">
        <v>10</v>
      </c>
      <c r="E80" s="250"/>
      <c r="F80" s="250"/>
      <c r="G80" s="30">
        <f>SUM(G81:G84)</f>
        <v>0</v>
      </c>
      <c r="H80" s="38">
        <f>SUM(H81:H84)</f>
        <v>0</v>
      </c>
      <c r="I80" s="15"/>
    </row>
    <row r="81" spans="1:9" ht="15" customHeight="1">
      <c r="A81" s="89"/>
      <c r="B81" s="2"/>
      <c r="C81" s="23" t="s">
        <v>71</v>
      </c>
      <c r="D81" s="244" t="s">
        <v>74</v>
      </c>
      <c r="E81" s="244"/>
      <c r="F81" s="244"/>
      <c r="G81" s="49"/>
      <c r="H81" s="82"/>
      <c r="I81" s="3"/>
    </row>
    <row r="82" spans="1:9" ht="15" customHeight="1">
      <c r="A82" s="89" t="s">
        <v>59</v>
      </c>
      <c r="B82" s="2"/>
      <c r="C82" s="23" t="s">
        <v>72</v>
      </c>
      <c r="D82" s="238"/>
      <c r="E82" s="238"/>
      <c r="F82" s="238"/>
      <c r="G82" s="49"/>
      <c r="H82" s="82"/>
      <c r="I82" s="3"/>
    </row>
    <row r="83" spans="1:9" ht="15" customHeight="1">
      <c r="A83" s="89" t="s">
        <v>1</v>
      </c>
      <c r="B83" s="2"/>
      <c r="C83" s="23" t="s">
        <v>77</v>
      </c>
      <c r="D83" s="238"/>
      <c r="E83" s="238"/>
      <c r="F83" s="238"/>
      <c r="G83" s="49"/>
      <c r="H83" s="82"/>
      <c r="I83" s="3"/>
    </row>
    <row r="84" spans="1:9" ht="24" customHeight="1">
      <c r="A84" s="89" t="s">
        <v>60</v>
      </c>
      <c r="B84" s="2"/>
      <c r="C84" s="4"/>
      <c r="D84" s="4"/>
      <c r="E84" s="4"/>
      <c r="F84" s="4"/>
      <c r="G84" s="4"/>
      <c r="H84" s="20"/>
      <c r="I84" s="3"/>
    </row>
    <row r="85" spans="1:9" ht="4.5" customHeight="1">
      <c r="A85" s="89"/>
      <c r="B85" s="2"/>
      <c r="C85" s="4"/>
      <c r="D85" s="4"/>
      <c r="E85" s="4"/>
      <c r="F85" s="4"/>
      <c r="G85" s="4"/>
      <c r="H85" s="20"/>
      <c r="I85" s="3"/>
    </row>
    <row r="86" spans="1:9" ht="19.5" customHeight="1">
      <c r="A86" s="90"/>
      <c r="B86" s="17"/>
      <c r="C86" s="10"/>
      <c r="D86" s="10"/>
      <c r="E86" s="10"/>
      <c r="F86" s="34" t="s">
        <v>7</v>
      </c>
      <c r="G86" s="31">
        <f>+G68+G74+G80</f>
        <v>0</v>
      </c>
      <c r="H86" s="21">
        <f>+H68+H74+H80</f>
        <v>0</v>
      </c>
      <c r="I86" s="18"/>
    </row>
    <row r="87" spans="1:9" ht="6" customHeight="1">
      <c r="A87" s="81"/>
      <c r="B87" s="43"/>
      <c r="C87" s="42"/>
      <c r="D87" s="42"/>
      <c r="E87" s="42"/>
      <c r="F87" s="42"/>
      <c r="G87" s="42"/>
      <c r="H87" s="42"/>
      <c r="I87" s="44"/>
    </row>
    <row r="88" spans="1:9" ht="24.75" customHeight="1">
      <c r="A88" s="88"/>
      <c r="B88" s="68"/>
      <c r="C88" s="218" t="s">
        <v>62</v>
      </c>
      <c r="D88" s="218"/>
      <c r="E88" s="218"/>
      <c r="F88" s="5"/>
      <c r="G88" s="5"/>
      <c r="H88" s="5"/>
      <c r="I88" s="69"/>
    </row>
    <row r="89" spans="1:9" ht="4.5" customHeight="1">
      <c r="A89" s="88"/>
      <c r="B89" s="17"/>
      <c r="C89" s="11"/>
      <c r="D89" s="11"/>
      <c r="E89" s="11"/>
      <c r="F89" s="11"/>
      <c r="G89" s="11"/>
      <c r="H89" s="11"/>
      <c r="I89" s="18"/>
    </row>
    <row r="90" spans="1:9" ht="24.75" customHeight="1">
      <c r="A90" s="88"/>
      <c r="B90" s="14"/>
      <c r="C90" s="246" t="s">
        <v>5</v>
      </c>
      <c r="D90" s="247"/>
      <c r="E90" s="247"/>
      <c r="F90" s="247"/>
      <c r="G90" s="247"/>
      <c r="H90" s="248"/>
      <c r="I90" s="15"/>
    </row>
    <row r="91" spans="2:9" ht="19.5" customHeight="1">
      <c r="B91" s="2"/>
      <c r="C91" s="249" t="s">
        <v>6</v>
      </c>
      <c r="D91" s="249"/>
      <c r="E91" s="249"/>
      <c r="F91" s="249"/>
      <c r="G91" s="28">
        <f>G64</f>
        <v>0</v>
      </c>
      <c r="H91" s="29">
        <f>H64</f>
        <v>0</v>
      </c>
      <c r="I91" s="3"/>
    </row>
    <row r="92" spans="2:9" ht="19.5" customHeight="1">
      <c r="B92" s="2"/>
      <c r="C92" s="249" t="s">
        <v>7</v>
      </c>
      <c r="D92" s="249"/>
      <c r="E92" s="249"/>
      <c r="F92" s="249"/>
      <c r="G92" s="28">
        <f>G86</f>
        <v>0</v>
      </c>
      <c r="H92" s="29">
        <f>H86</f>
        <v>0</v>
      </c>
      <c r="I92" s="3"/>
    </row>
    <row r="93" spans="1:9" ht="19.5" customHeight="1">
      <c r="A93" s="87"/>
      <c r="B93" s="17"/>
      <c r="C93" s="245" t="s">
        <v>1</v>
      </c>
      <c r="D93" s="245"/>
      <c r="E93" s="245"/>
      <c r="F93" s="245"/>
      <c r="G93" s="22">
        <f>G91-G92</f>
        <v>0</v>
      </c>
      <c r="H93" s="21">
        <f>H91-H92</f>
        <v>0</v>
      </c>
      <c r="I93" s="18"/>
    </row>
    <row r="94" spans="1:9" ht="6" customHeight="1">
      <c r="A94" s="86"/>
      <c r="B94" s="43"/>
      <c r="C94" s="42"/>
      <c r="D94" s="42"/>
      <c r="E94" s="42"/>
      <c r="F94" s="42"/>
      <c r="G94" s="42"/>
      <c r="H94" s="42"/>
      <c r="I94" s="44"/>
    </row>
    <row r="95" spans="2:9" ht="6.75" customHeight="1">
      <c r="B95" s="6"/>
      <c r="C95" s="6"/>
      <c r="D95" s="6"/>
      <c r="E95" s="6"/>
      <c r="F95" s="6"/>
      <c r="G95" s="6"/>
      <c r="H95" s="6"/>
      <c r="I95" s="6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pans="2:9" ht="12.75">
      <c r="B97" s="12"/>
      <c r="C97" s="12"/>
      <c r="D97" s="12"/>
      <c r="E97" s="12"/>
      <c r="F97" s="12"/>
      <c r="G97" s="12"/>
      <c r="H97" s="12"/>
      <c r="I97" s="12"/>
    </row>
    <row r="98" spans="2:9" ht="12.75">
      <c r="B98" s="12"/>
      <c r="C98" s="12"/>
      <c r="D98" s="12"/>
      <c r="E98" s="12"/>
      <c r="F98" s="12"/>
      <c r="G98" s="12"/>
      <c r="H98" s="12"/>
      <c r="I98" s="12"/>
    </row>
    <row r="99" spans="2:9" ht="12.75">
      <c r="B99" s="12"/>
      <c r="C99" s="12"/>
      <c r="D99" s="12"/>
      <c r="E99" s="12"/>
      <c r="F99" s="12"/>
      <c r="G99" s="12"/>
      <c r="H99" s="12"/>
      <c r="I99" s="12"/>
    </row>
    <row r="100" spans="2:9" ht="12.75">
      <c r="B100" s="12"/>
      <c r="C100" s="12"/>
      <c r="D100" s="12"/>
      <c r="E100" s="12"/>
      <c r="F100" s="12"/>
      <c r="G100" s="12"/>
      <c r="H100" s="12"/>
      <c r="I100" s="12"/>
    </row>
    <row r="101" spans="2:9" ht="12.75">
      <c r="B101" s="12"/>
      <c r="C101" s="12"/>
      <c r="D101" s="12"/>
      <c r="E101" s="12"/>
      <c r="F101" s="12"/>
      <c r="G101" s="12"/>
      <c r="H101" s="12"/>
      <c r="I101" s="12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2:9" ht="12.75">
      <c r="B103" s="12"/>
      <c r="C103" s="12"/>
      <c r="D103" s="12"/>
      <c r="E103" s="12"/>
      <c r="F103" s="12"/>
      <c r="G103" s="12"/>
      <c r="H103" s="12"/>
      <c r="I103" s="12"/>
    </row>
    <row r="104" spans="2:9" ht="12.75">
      <c r="B104" s="12"/>
      <c r="C104" s="12"/>
      <c r="D104" s="12"/>
      <c r="E104" s="12"/>
      <c r="F104" s="12"/>
      <c r="G104" s="12"/>
      <c r="H104" s="12"/>
      <c r="I104" s="12"/>
    </row>
    <row r="105" spans="2:9" ht="12.75">
      <c r="B105" s="12"/>
      <c r="C105" s="12"/>
      <c r="D105" s="12"/>
      <c r="E105" s="12"/>
      <c r="F105" s="12"/>
      <c r="G105" s="12"/>
      <c r="H105" s="12"/>
      <c r="I105" s="12"/>
    </row>
    <row r="106" spans="2:9" ht="12.75">
      <c r="B106" s="12"/>
      <c r="C106" s="12"/>
      <c r="D106" s="12"/>
      <c r="E106" s="12"/>
      <c r="F106" s="12"/>
      <c r="G106" s="12"/>
      <c r="H106" s="12"/>
      <c r="I106" s="12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2"/>
      <c r="C109" s="12"/>
      <c r="D109" s="12"/>
      <c r="E109" s="12"/>
      <c r="F109" s="12"/>
      <c r="G109" s="12"/>
      <c r="H109" s="12"/>
      <c r="I109" s="12"/>
    </row>
    <row r="110" spans="2:9" ht="12.75">
      <c r="B110" s="12"/>
      <c r="C110" s="12"/>
      <c r="D110" s="12"/>
      <c r="E110" s="12"/>
      <c r="F110" s="12"/>
      <c r="G110" s="12"/>
      <c r="H110" s="12"/>
      <c r="I110" s="12"/>
    </row>
    <row r="111" spans="2:9" ht="12.75">
      <c r="B111" s="12"/>
      <c r="C111" s="12"/>
      <c r="D111" s="12"/>
      <c r="E111" s="12"/>
      <c r="F111" s="12"/>
      <c r="G111" s="12"/>
      <c r="H111" s="12"/>
      <c r="I111" s="12"/>
    </row>
    <row r="112" spans="2:9" ht="12.75">
      <c r="B112" s="12"/>
      <c r="C112" s="12"/>
      <c r="D112" s="12"/>
      <c r="E112" s="12"/>
      <c r="F112" s="12"/>
      <c r="G112" s="12"/>
      <c r="H112" s="12"/>
      <c r="I112" s="12"/>
    </row>
    <row r="113" s="12" customFormat="1" ht="12.75">
      <c r="A113" s="84"/>
    </row>
    <row r="114" s="12" customFormat="1" ht="12.75">
      <c r="A114" s="84"/>
    </row>
    <row r="115" s="12" customFormat="1" ht="12.75">
      <c r="A115" s="84"/>
    </row>
    <row r="116" s="12" customFormat="1" ht="12.75">
      <c r="A116" s="84"/>
    </row>
    <row r="117" s="12" customFormat="1" ht="12.75">
      <c r="A117" s="84"/>
    </row>
    <row r="118" s="12" customFormat="1" ht="12.75">
      <c r="A118" s="84"/>
    </row>
    <row r="119" s="12" customFormat="1" ht="12.75">
      <c r="A119" s="84"/>
    </row>
    <row r="120" s="12" customFormat="1" ht="12.75">
      <c r="A120" s="84"/>
    </row>
    <row r="121" s="12" customFormat="1" ht="12.75">
      <c r="A121" s="84"/>
    </row>
    <row r="122" s="12" customFormat="1" ht="12.75">
      <c r="A122" s="84"/>
    </row>
    <row r="123" s="12" customFormat="1" ht="12.75">
      <c r="A123" s="84"/>
    </row>
    <row r="124" s="12" customFormat="1" ht="12.75">
      <c r="A124" s="84"/>
    </row>
    <row r="125" s="12" customFormat="1" ht="12.75">
      <c r="A125" s="84"/>
    </row>
    <row r="126" s="12" customFormat="1" ht="12.75">
      <c r="A126" s="84"/>
    </row>
    <row r="127" s="12" customFormat="1" ht="12.75">
      <c r="A127" s="84"/>
    </row>
    <row r="128" s="12" customFormat="1" ht="12.75">
      <c r="A128" s="84"/>
    </row>
    <row r="129" s="12" customFormat="1" ht="12.75">
      <c r="A129" s="84"/>
    </row>
    <row r="130" s="12" customFormat="1" ht="12.75">
      <c r="A130" s="84"/>
    </row>
    <row r="131" s="12" customFormat="1" ht="12.75">
      <c r="A131" s="84"/>
    </row>
    <row r="132" s="12" customFormat="1" ht="12.75">
      <c r="A132" s="84"/>
    </row>
    <row r="133" s="12" customFormat="1" ht="12.75">
      <c r="A133" s="84"/>
    </row>
    <row r="134" s="12" customFormat="1" ht="12.75">
      <c r="A134" s="84"/>
    </row>
    <row r="135" s="12" customFormat="1" ht="12.75">
      <c r="A135" s="84"/>
    </row>
    <row r="136" s="12" customFormat="1" ht="12.75">
      <c r="A136" s="84"/>
    </row>
    <row r="137" s="12" customFormat="1" ht="12.75">
      <c r="A137" s="84"/>
    </row>
    <row r="138" s="12" customFormat="1" ht="12.75">
      <c r="A138" s="84"/>
    </row>
  </sheetData>
  <sheetProtection sheet="1" objects="1" scenarios="1" selectLockedCells="1"/>
  <mergeCells count="62">
    <mergeCell ref="D33:F33"/>
    <mergeCell ref="D36:F36"/>
    <mergeCell ref="D43:F43"/>
    <mergeCell ref="D46:F46"/>
    <mergeCell ref="D53:F53"/>
    <mergeCell ref="D56:F56"/>
    <mergeCell ref="D44:F44"/>
    <mergeCell ref="D45:F45"/>
    <mergeCell ref="D50:F50"/>
    <mergeCell ref="D48:F48"/>
    <mergeCell ref="D59:F59"/>
    <mergeCell ref="D60:F60"/>
    <mergeCell ref="D58:F58"/>
    <mergeCell ref="D38:F38"/>
    <mergeCell ref="D39:F39"/>
    <mergeCell ref="D40:F40"/>
    <mergeCell ref="D49:F49"/>
    <mergeCell ref="C93:F93"/>
    <mergeCell ref="C90:H90"/>
    <mergeCell ref="C91:F91"/>
    <mergeCell ref="C92:F92"/>
    <mergeCell ref="D83:F83"/>
    <mergeCell ref="D54:F54"/>
    <mergeCell ref="D55:F55"/>
    <mergeCell ref="C88:E88"/>
    <mergeCell ref="D76:F76"/>
    <mergeCell ref="D80:F80"/>
    <mergeCell ref="D82:F82"/>
    <mergeCell ref="D68:F68"/>
    <mergeCell ref="D69:F69"/>
    <mergeCell ref="D70:F70"/>
    <mergeCell ref="D74:F74"/>
    <mergeCell ref="D75:F75"/>
    <mergeCell ref="D81:F81"/>
    <mergeCell ref="D77:F77"/>
    <mergeCell ref="D71:F71"/>
    <mergeCell ref="B1:I1"/>
    <mergeCell ref="B2:I2"/>
    <mergeCell ref="E5:H5"/>
    <mergeCell ref="E7:H7"/>
    <mergeCell ref="C4:D4"/>
    <mergeCell ref="B3:I3"/>
    <mergeCell ref="C9:E9"/>
    <mergeCell ref="C66:E66"/>
    <mergeCell ref="D16:F16"/>
    <mergeCell ref="D35:F35"/>
    <mergeCell ref="C63:H63"/>
    <mergeCell ref="D25:F25"/>
    <mergeCell ref="C11:F11"/>
    <mergeCell ref="D34:F34"/>
    <mergeCell ref="D18:F18"/>
    <mergeCell ref="D19:F19"/>
    <mergeCell ref="D13:F13"/>
    <mergeCell ref="D14:F14"/>
    <mergeCell ref="D29:F29"/>
    <mergeCell ref="D30:F30"/>
    <mergeCell ref="D20:F20"/>
    <mergeCell ref="D24:F24"/>
    <mergeCell ref="D15:F15"/>
    <mergeCell ref="D26:F26"/>
    <mergeCell ref="D23:F23"/>
    <mergeCell ref="D28:F28"/>
  </mergeCells>
  <printOptions/>
  <pageMargins left="0.6692913385826772" right="0.6299212598425197" top="0.6299212598425197" bottom="0.4330708661417323" header="0" footer="0"/>
  <pageSetup fitToHeight="10" horizontalDpi="600" verticalDpi="6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K4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.00390625" style="142" customWidth="1"/>
    <col min="2" max="2" width="2.421875" style="149" customWidth="1"/>
    <col min="3" max="3" width="4.8515625" style="149" customWidth="1"/>
    <col min="4" max="4" width="28.57421875" style="149" customWidth="1"/>
    <col min="5" max="5" width="23.7109375" style="149" customWidth="1"/>
    <col min="6" max="6" width="21.28125" style="149" customWidth="1"/>
    <col min="7" max="7" width="13.140625" style="149" customWidth="1"/>
    <col min="8" max="8" width="29.140625" style="149" customWidth="1"/>
    <col min="9" max="9" width="27.7109375" style="149" customWidth="1"/>
    <col min="10" max="10" width="13.7109375" style="149" customWidth="1"/>
    <col min="11" max="11" width="2.421875" style="149" customWidth="1"/>
    <col min="12" max="16384" width="11.421875" style="149" customWidth="1"/>
  </cols>
  <sheetData>
    <row r="1" spans="1:37" s="144" customFormat="1" ht="19.5" customHeight="1">
      <c r="A1" s="142" t="s">
        <v>1</v>
      </c>
      <c r="B1" s="255" t="str">
        <f>Instrucciones!A1</f>
        <v>CONVOCATORIA DE SUBVENCIONES PARA ACTIVIDADES MUSICALES PROFESIONALES 2017</v>
      </c>
      <c r="C1" s="256"/>
      <c r="D1" s="256"/>
      <c r="E1" s="256"/>
      <c r="F1" s="256"/>
      <c r="G1" s="256"/>
      <c r="H1" s="256"/>
      <c r="I1" s="256"/>
      <c r="J1" s="256"/>
      <c r="K1" s="257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s="144" customFormat="1" ht="19.5" customHeight="1">
      <c r="A2" s="142"/>
      <c r="B2" s="258" t="s">
        <v>132</v>
      </c>
      <c r="C2" s="259"/>
      <c r="D2" s="259"/>
      <c r="E2" s="259"/>
      <c r="F2" s="259"/>
      <c r="G2" s="259"/>
      <c r="H2" s="259"/>
      <c r="I2" s="259"/>
      <c r="J2" s="259"/>
      <c r="K2" s="260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1:37" s="144" customFormat="1" ht="19.5" customHeight="1">
      <c r="A3" s="142"/>
      <c r="B3" s="261" t="s">
        <v>112</v>
      </c>
      <c r="C3" s="262"/>
      <c r="D3" s="262"/>
      <c r="E3" s="262"/>
      <c r="F3" s="262"/>
      <c r="G3" s="262"/>
      <c r="H3" s="262"/>
      <c r="I3" s="262"/>
      <c r="J3" s="262"/>
      <c r="K3" s="26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37" ht="24.75" customHeight="1">
      <c r="A4" s="145"/>
      <c r="B4" s="146"/>
      <c r="C4" s="251" t="s">
        <v>61</v>
      </c>
      <c r="D4" s="251"/>
      <c r="E4" s="251"/>
      <c r="F4" s="251"/>
      <c r="G4" s="251"/>
      <c r="H4" s="251"/>
      <c r="I4" s="251"/>
      <c r="J4" s="251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</row>
    <row r="5" spans="2:37" ht="15" customHeight="1">
      <c r="B5" s="150"/>
      <c r="C5" s="151"/>
      <c r="D5" s="152" t="s">
        <v>2</v>
      </c>
      <c r="E5" s="264">
        <f>'1.-Presupuesto'!E5:H5</f>
        <v>0</v>
      </c>
      <c r="F5" s="264"/>
      <c r="G5" s="264"/>
      <c r="H5" s="264"/>
      <c r="I5" s="264"/>
      <c r="J5" s="264"/>
      <c r="K5" s="153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</row>
    <row r="6" spans="2:37" ht="4.5" customHeight="1">
      <c r="B6" s="150"/>
      <c r="C6" s="151"/>
      <c r="D6" s="151"/>
      <c r="E6" s="151"/>
      <c r="F6" s="154"/>
      <c r="G6" s="155"/>
      <c r="H6" s="155"/>
      <c r="I6" s="155"/>
      <c r="J6" s="155"/>
      <c r="K6" s="153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2:37" ht="15" customHeight="1">
      <c r="B7" s="150"/>
      <c r="C7" s="151"/>
      <c r="D7" s="152" t="s">
        <v>98</v>
      </c>
      <c r="E7" s="265">
        <f>'1.-Presupuesto'!E7:H7</f>
        <v>0</v>
      </c>
      <c r="F7" s="265"/>
      <c r="G7" s="265"/>
      <c r="H7" s="265"/>
      <c r="I7" s="265"/>
      <c r="J7" s="265"/>
      <c r="K7" s="153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ht="4.5" customHeight="1">
      <c r="A8" s="156"/>
      <c r="B8" s="157"/>
      <c r="C8" s="158"/>
      <c r="D8" s="158"/>
      <c r="E8" s="158"/>
      <c r="F8" s="158"/>
      <c r="G8" s="158"/>
      <c r="H8" s="158"/>
      <c r="I8" s="158"/>
      <c r="J8" s="158"/>
      <c r="K8" s="159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1:37" ht="6" customHeight="1">
      <c r="A9" s="145"/>
      <c r="B9" s="160"/>
      <c r="C9" s="161"/>
      <c r="D9" s="161"/>
      <c r="E9" s="161"/>
      <c r="F9" s="161"/>
      <c r="G9" s="161"/>
      <c r="H9" s="161"/>
      <c r="I9" s="161"/>
      <c r="J9" s="161"/>
      <c r="K9" s="162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1:37" ht="24.75" customHeight="1">
      <c r="A10" s="145"/>
      <c r="B10" s="146"/>
      <c r="C10" s="251" t="s">
        <v>99</v>
      </c>
      <c r="D10" s="251"/>
      <c r="E10" s="251"/>
      <c r="F10" s="251"/>
      <c r="G10" s="251"/>
      <c r="H10" s="251"/>
      <c r="I10" s="251"/>
      <c r="J10" s="251"/>
      <c r="K10" s="147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</row>
    <row r="11" spans="1:37" ht="4.5" customHeight="1">
      <c r="A11" s="145"/>
      <c r="B11" s="146"/>
      <c r="C11" s="163"/>
      <c r="D11" s="163"/>
      <c r="E11" s="163"/>
      <c r="F11" s="163"/>
      <c r="G11" s="163"/>
      <c r="H11" s="163"/>
      <c r="I11" s="163"/>
      <c r="J11" s="163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s="144" customFormat="1" ht="19.5" customHeight="1">
      <c r="A12" s="142"/>
      <c r="B12" s="150"/>
      <c r="C12" s="164" t="s">
        <v>100</v>
      </c>
      <c r="D12" s="165" t="s">
        <v>101</v>
      </c>
      <c r="E12" s="165" t="s">
        <v>102</v>
      </c>
      <c r="F12" s="165" t="s">
        <v>103</v>
      </c>
      <c r="G12" s="166" t="s">
        <v>104</v>
      </c>
      <c r="H12" s="166" t="s">
        <v>105</v>
      </c>
      <c r="I12" s="166" t="s">
        <v>106</v>
      </c>
      <c r="J12" s="166" t="s">
        <v>107</v>
      </c>
      <c r="K12" s="15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2:37" ht="15" customHeight="1">
      <c r="B13" s="150"/>
      <c r="C13" s="167">
        <v>1</v>
      </c>
      <c r="D13" s="49"/>
      <c r="E13" s="49"/>
      <c r="F13" s="186"/>
      <c r="G13" s="168"/>
      <c r="H13" s="169"/>
      <c r="I13" s="170"/>
      <c r="J13" s="170"/>
      <c r="K13" s="153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ht="15" customHeight="1">
      <c r="A14" s="142" t="s">
        <v>13</v>
      </c>
      <c r="B14" s="150"/>
      <c r="C14" s="167">
        <f>C13+1</f>
        <v>2</v>
      </c>
      <c r="D14" s="49"/>
      <c r="E14" s="49"/>
      <c r="F14" s="186"/>
      <c r="G14" s="168"/>
      <c r="H14" s="49"/>
      <c r="I14" s="49"/>
      <c r="J14" s="170"/>
      <c r="K14" s="153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</row>
    <row r="15" spans="2:37" ht="15" customHeight="1">
      <c r="B15" s="150"/>
      <c r="C15" s="167">
        <f>C14+1</f>
        <v>3</v>
      </c>
      <c r="D15" s="49"/>
      <c r="E15" s="49"/>
      <c r="F15" s="186"/>
      <c r="G15" s="168"/>
      <c r="H15" s="49"/>
      <c r="I15" s="49"/>
      <c r="J15" s="170"/>
      <c r="K15" s="153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ht="24" customHeight="1">
      <c r="A16" s="142" t="s">
        <v>14</v>
      </c>
      <c r="B16" s="150"/>
      <c r="C16" s="171"/>
      <c r="D16" s="171"/>
      <c r="E16" s="171"/>
      <c r="F16" s="171"/>
      <c r="G16" s="171"/>
      <c r="H16" s="171"/>
      <c r="I16" s="171"/>
      <c r="J16" s="171"/>
      <c r="K16" s="153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2:37" ht="15" customHeight="1">
      <c r="B17" s="150"/>
      <c r="C17" s="172"/>
      <c r="D17" s="172"/>
      <c r="E17" s="172"/>
      <c r="F17" s="172"/>
      <c r="G17" s="172"/>
      <c r="H17" s="172"/>
      <c r="I17" s="173" t="s">
        <v>108</v>
      </c>
      <c r="J17" s="174">
        <f>SUM(J13:J16)</f>
        <v>0</v>
      </c>
      <c r="K17" s="153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ht="6" customHeight="1">
      <c r="A18" s="156"/>
      <c r="B18" s="157"/>
      <c r="C18" s="158"/>
      <c r="D18" s="158"/>
      <c r="E18" s="158"/>
      <c r="F18" s="158"/>
      <c r="G18" s="158"/>
      <c r="H18" s="158"/>
      <c r="I18" s="158"/>
      <c r="J18" s="158"/>
      <c r="K18" s="159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2:37" ht="6.7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2:37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2:37" ht="185.25" customHeight="1">
      <c r="B21" s="252" t="s">
        <v>109</v>
      </c>
      <c r="C21" s="253"/>
      <c r="D21" s="253"/>
      <c r="E21" s="253"/>
      <c r="F21" s="253"/>
      <c r="G21" s="253"/>
      <c r="H21" s="253"/>
      <c r="I21" s="253"/>
      <c r="J21" s="253"/>
      <c r="K21" s="254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2:37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2:37" ht="12.75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2:37" ht="12.7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2:37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2:37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2:37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2:37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2:37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2:37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2:37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2:37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2:37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2:37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2:37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2:37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2:37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2:37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2:37" ht="12.7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2:37" ht="12.75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2:37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2:37" ht="12.75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2:37" ht="12.7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</row>
    <row r="44" spans="2:37" ht="12.7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</row>
    <row r="45" spans="2:12" ht="12.7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</sheetData>
  <sheetProtection sheet="1" objects="1" scenarios="1" selectLockedCells="1"/>
  <mergeCells count="8">
    <mergeCell ref="C10:J10"/>
    <mergeCell ref="B21:K21"/>
    <mergeCell ref="B1:K1"/>
    <mergeCell ref="B2:K2"/>
    <mergeCell ref="B3:K3"/>
    <mergeCell ref="C4:J4"/>
    <mergeCell ref="E5:J5"/>
    <mergeCell ref="E7:J7"/>
  </mergeCells>
  <printOptions/>
  <pageMargins left="0.5905511811023623" right="0.5905511811023623" top="0.5905511811023623" bottom="0.5905511811023623" header="0" footer="0"/>
  <pageSetup fitToHeight="16" fitToWidth="1" horizontalDpi="600" verticalDpi="600" orientation="landscape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5">
    <pageSetUpPr fitToPage="1"/>
  </sheetPr>
  <dimension ref="A1:AI99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4.00390625" style="100" customWidth="1"/>
    <col min="2" max="2" width="3.8515625" style="91" customWidth="1"/>
    <col min="3" max="3" width="6.421875" style="91" customWidth="1"/>
    <col min="4" max="4" width="26.140625" style="91" customWidth="1"/>
    <col min="5" max="5" width="20.57421875" style="91" customWidth="1"/>
    <col min="6" max="7" width="14.7109375" style="91" customWidth="1"/>
    <col min="8" max="8" width="15.421875" style="91" customWidth="1"/>
    <col min="9" max="9" width="2.7109375" style="91" customWidth="1"/>
    <col min="10" max="35" width="11.421875" style="92" customWidth="1"/>
    <col min="36" max="16384" width="11.421875" style="91" customWidth="1"/>
  </cols>
  <sheetData>
    <row r="1" spans="1:35" s="93" customFormat="1" ht="19.5" customHeight="1">
      <c r="A1" s="100" t="s">
        <v>1</v>
      </c>
      <c r="B1" s="286" t="str">
        <f>Instrucciones!A1</f>
        <v>CONVOCATORIA DE SUBVENCIONES PARA ACTIVIDADES MUSICALES PROFESIONALES 2017</v>
      </c>
      <c r="C1" s="287"/>
      <c r="D1" s="287"/>
      <c r="E1" s="287"/>
      <c r="F1" s="287"/>
      <c r="G1" s="287"/>
      <c r="H1" s="287"/>
      <c r="I1" s="288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s="1" customFormat="1" ht="19.5" customHeight="1">
      <c r="A2" s="45"/>
      <c r="B2" s="226" t="s">
        <v>132</v>
      </c>
      <c r="C2" s="227"/>
      <c r="D2" s="227"/>
      <c r="E2" s="227"/>
      <c r="F2" s="227"/>
      <c r="G2" s="227"/>
      <c r="H2" s="227"/>
      <c r="I2" s="22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9.5" customHeight="1">
      <c r="A3" s="45"/>
      <c r="B3" s="235" t="s">
        <v>111</v>
      </c>
      <c r="C3" s="236"/>
      <c r="D3" s="236"/>
      <c r="E3" s="236"/>
      <c r="F3" s="236"/>
      <c r="G3" s="236"/>
      <c r="H3" s="236"/>
      <c r="I3" s="23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9" ht="24.75" customHeight="1">
      <c r="A4" s="122"/>
      <c r="B4" s="141"/>
      <c r="C4" s="289" t="s">
        <v>61</v>
      </c>
      <c r="D4" s="289"/>
      <c r="E4" s="140"/>
      <c r="F4" s="140"/>
      <c r="G4" s="140"/>
      <c r="H4" s="140"/>
      <c r="I4" s="139"/>
    </row>
    <row r="5" spans="2:9" ht="15" customHeight="1">
      <c r="B5" s="105"/>
      <c r="C5" s="111"/>
      <c r="D5" s="96" t="s">
        <v>2</v>
      </c>
      <c r="E5" s="278">
        <f>'1.-Presupuesto'!E5:H5</f>
        <v>0</v>
      </c>
      <c r="F5" s="279"/>
      <c r="G5" s="279"/>
      <c r="H5" s="280"/>
      <c r="I5" s="104"/>
    </row>
    <row r="6" spans="2:9" ht="3.75" customHeight="1">
      <c r="B6" s="105"/>
      <c r="C6" s="101"/>
      <c r="D6" s="138"/>
      <c r="E6" s="137"/>
      <c r="F6" s="136"/>
      <c r="G6" s="136"/>
      <c r="H6" s="136"/>
      <c r="I6" s="104"/>
    </row>
    <row r="7" spans="2:9" ht="15" customHeight="1">
      <c r="B7" s="105"/>
      <c r="C7" s="111"/>
      <c r="D7" s="96" t="s">
        <v>26</v>
      </c>
      <c r="E7" s="278">
        <f>'1.-Presupuesto'!E7:H7</f>
        <v>0</v>
      </c>
      <c r="F7" s="279"/>
      <c r="G7" s="279"/>
      <c r="H7" s="280"/>
      <c r="I7" s="104"/>
    </row>
    <row r="8" spans="1:9" ht="4.5" customHeight="1">
      <c r="A8" s="135"/>
      <c r="B8" s="105"/>
      <c r="C8" s="99"/>
      <c r="D8" s="99"/>
      <c r="E8" s="99"/>
      <c r="F8" s="99"/>
      <c r="G8" s="99"/>
      <c r="H8" s="99"/>
      <c r="I8" s="104"/>
    </row>
    <row r="9" spans="1:9" ht="24.75" customHeight="1">
      <c r="A9" s="122"/>
      <c r="B9" s="134"/>
      <c r="C9" s="281" t="s">
        <v>97</v>
      </c>
      <c r="D9" s="281"/>
      <c r="E9" s="281"/>
      <c r="F9" s="281"/>
      <c r="G9" s="281"/>
      <c r="H9" s="281"/>
      <c r="I9" s="133"/>
    </row>
    <row r="10" spans="1:9" ht="4.5" customHeight="1">
      <c r="A10" s="122"/>
      <c r="B10" s="120"/>
      <c r="C10" s="97"/>
      <c r="D10" s="97"/>
      <c r="E10" s="97"/>
      <c r="F10" s="97"/>
      <c r="G10" s="97"/>
      <c r="H10" s="97"/>
      <c r="I10" s="118"/>
    </row>
    <row r="11" spans="1:9" ht="24.75" customHeight="1">
      <c r="A11" s="122"/>
      <c r="B11" s="120"/>
      <c r="C11" s="131" t="s">
        <v>96</v>
      </c>
      <c r="D11" s="276" t="s">
        <v>95</v>
      </c>
      <c r="E11" s="276"/>
      <c r="F11" s="130" t="s">
        <v>89</v>
      </c>
      <c r="G11" s="130" t="s">
        <v>88</v>
      </c>
      <c r="H11" s="129" t="s">
        <v>87</v>
      </c>
      <c r="I11" s="118"/>
    </row>
    <row r="12" spans="2:9" ht="15" customHeight="1">
      <c r="B12" s="105"/>
      <c r="C12" s="128" t="s">
        <v>94</v>
      </c>
      <c r="D12" s="271"/>
      <c r="E12" s="273"/>
      <c r="F12" s="127"/>
      <c r="G12" s="127"/>
      <c r="H12" s="126"/>
      <c r="I12" s="104"/>
    </row>
    <row r="13" spans="1:9" ht="15" customHeight="1">
      <c r="A13" s="100" t="s">
        <v>13</v>
      </c>
      <c r="B13" s="105"/>
      <c r="C13" s="128" t="s">
        <v>93</v>
      </c>
      <c r="D13" s="271"/>
      <c r="E13" s="273"/>
      <c r="F13" s="127"/>
      <c r="G13" s="127"/>
      <c r="H13" s="126"/>
      <c r="I13" s="104"/>
    </row>
    <row r="14" spans="1:9" ht="15" customHeight="1">
      <c r="A14" s="100" t="s">
        <v>1</v>
      </c>
      <c r="B14" s="105"/>
      <c r="C14" s="128" t="s">
        <v>92</v>
      </c>
      <c r="D14" s="271"/>
      <c r="E14" s="273"/>
      <c r="F14" s="127"/>
      <c r="G14" s="127"/>
      <c r="H14" s="126"/>
      <c r="I14" s="104"/>
    </row>
    <row r="15" spans="1:9" ht="3" customHeight="1">
      <c r="A15" s="100" t="s">
        <v>14</v>
      </c>
      <c r="B15" s="120"/>
      <c r="C15" s="97"/>
      <c r="D15" s="97"/>
      <c r="E15" s="97"/>
      <c r="F15" s="97"/>
      <c r="G15" s="97"/>
      <c r="H15" s="97"/>
      <c r="I15" s="118"/>
    </row>
    <row r="16" spans="2:9" ht="15" customHeight="1">
      <c r="B16" s="105"/>
      <c r="C16" s="111"/>
      <c r="D16" s="274" t="s">
        <v>83</v>
      </c>
      <c r="E16" s="274"/>
      <c r="F16" s="124">
        <f>SUM(F12:F15)</f>
        <v>0</v>
      </c>
      <c r="G16" s="124">
        <f>SUM(G12:G15)</f>
        <v>0</v>
      </c>
      <c r="H16" s="132" t="s">
        <v>1</v>
      </c>
      <c r="I16" s="104"/>
    </row>
    <row r="17" spans="1:9" ht="24.75" customHeight="1">
      <c r="A17" s="100" t="s">
        <v>1</v>
      </c>
      <c r="B17" s="105"/>
      <c r="C17" s="285" t="s">
        <v>1</v>
      </c>
      <c r="D17" s="285"/>
      <c r="E17" s="285"/>
      <c r="F17" s="285"/>
      <c r="G17" s="285"/>
      <c r="H17" s="285"/>
      <c r="I17" s="104"/>
    </row>
    <row r="18" spans="2:9" ht="6" customHeight="1">
      <c r="B18" s="105"/>
      <c r="C18" s="285"/>
      <c r="D18" s="285"/>
      <c r="E18" s="285"/>
      <c r="F18" s="285"/>
      <c r="G18" s="285"/>
      <c r="H18" s="285"/>
      <c r="I18" s="104"/>
    </row>
    <row r="19" spans="1:9" ht="24.75" customHeight="1">
      <c r="A19" s="122"/>
      <c r="B19" s="120"/>
      <c r="C19" s="131" t="s">
        <v>91</v>
      </c>
      <c r="D19" s="276" t="s">
        <v>90</v>
      </c>
      <c r="E19" s="276"/>
      <c r="F19" s="130" t="s">
        <v>89</v>
      </c>
      <c r="G19" s="130" t="s">
        <v>88</v>
      </c>
      <c r="H19" s="129" t="s">
        <v>87</v>
      </c>
      <c r="I19" s="118"/>
    </row>
    <row r="20" spans="2:9" ht="15" customHeight="1">
      <c r="B20" s="105"/>
      <c r="C20" s="128" t="s">
        <v>86</v>
      </c>
      <c r="D20" s="277"/>
      <c r="E20" s="277"/>
      <c r="F20" s="127"/>
      <c r="G20" s="127"/>
      <c r="H20" s="126"/>
      <c r="I20" s="104"/>
    </row>
    <row r="21" spans="1:9" ht="15" customHeight="1">
      <c r="A21" s="100" t="s">
        <v>27</v>
      </c>
      <c r="B21" s="105"/>
      <c r="C21" s="128" t="s">
        <v>85</v>
      </c>
      <c r="D21" s="277"/>
      <c r="E21" s="277"/>
      <c r="F21" s="127"/>
      <c r="G21" s="127"/>
      <c r="H21" s="126"/>
      <c r="I21" s="104"/>
    </row>
    <row r="22" spans="1:9" ht="15" customHeight="1">
      <c r="A22" s="100" t="s">
        <v>1</v>
      </c>
      <c r="B22" s="105"/>
      <c r="C22" s="128" t="s">
        <v>84</v>
      </c>
      <c r="D22" s="277"/>
      <c r="E22" s="277"/>
      <c r="F22" s="127"/>
      <c r="G22" s="127"/>
      <c r="H22" s="126"/>
      <c r="I22" s="104"/>
    </row>
    <row r="23" spans="1:9" ht="3" customHeight="1">
      <c r="A23" s="100" t="s">
        <v>15</v>
      </c>
      <c r="B23" s="120"/>
      <c r="C23" s="97"/>
      <c r="D23" s="97"/>
      <c r="E23" s="97"/>
      <c r="F23" s="97"/>
      <c r="G23" s="97"/>
      <c r="H23" s="97"/>
      <c r="I23" s="118"/>
    </row>
    <row r="24" spans="2:9" ht="15" customHeight="1">
      <c r="B24" s="105"/>
      <c r="C24" s="125"/>
      <c r="D24" s="275" t="s">
        <v>83</v>
      </c>
      <c r="E24" s="275"/>
      <c r="F24" s="124">
        <f>SUM(F20:F23)</f>
        <v>0</v>
      </c>
      <c r="G24" s="124">
        <f>SUM(G20:G23)</f>
        <v>0</v>
      </c>
      <c r="H24" s="99"/>
      <c r="I24" s="104"/>
    </row>
    <row r="25" spans="2:9" ht="24.75" customHeight="1">
      <c r="B25" s="105"/>
      <c r="C25" s="99"/>
      <c r="D25" s="99"/>
      <c r="E25" s="99"/>
      <c r="F25" s="99"/>
      <c r="G25" s="99"/>
      <c r="H25" s="99"/>
      <c r="I25" s="104"/>
    </row>
    <row r="26" spans="2:9" ht="12" customHeight="1">
      <c r="B26" s="103"/>
      <c r="C26" s="98"/>
      <c r="D26" s="98"/>
      <c r="E26" s="98"/>
      <c r="F26" s="98"/>
      <c r="G26" s="98"/>
      <c r="H26" s="98"/>
      <c r="I26" s="102"/>
    </row>
    <row r="27" spans="1:35" s="95" customFormat="1" ht="24.75" customHeight="1">
      <c r="A27" s="116"/>
      <c r="B27" s="115"/>
      <c r="C27" s="281" t="s">
        <v>82</v>
      </c>
      <c r="D27" s="281"/>
      <c r="E27" s="281"/>
      <c r="F27" s="281"/>
      <c r="G27" s="281"/>
      <c r="H27" s="281"/>
      <c r="I27" s="114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2:9" ht="4.5" customHeight="1">
      <c r="B28" s="112"/>
      <c r="C28" s="97"/>
      <c r="D28" s="123"/>
      <c r="E28" s="123"/>
      <c r="F28" s="123"/>
      <c r="G28" s="123"/>
      <c r="H28" s="123"/>
      <c r="I28" s="109"/>
    </row>
    <row r="29" spans="1:9" ht="15" customHeight="1">
      <c r="A29" s="122"/>
      <c r="B29" s="120"/>
      <c r="C29" s="121" t="s">
        <v>3</v>
      </c>
      <c r="D29" s="270" t="s">
        <v>81</v>
      </c>
      <c r="E29" s="270"/>
      <c r="F29" s="270" t="s">
        <v>80</v>
      </c>
      <c r="G29" s="270"/>
      <c r="H29" s="270"/>
      <c r="I29" s="118"/>
    </row>
    <row r="30" spans="1:9" ht="15" customHeight="1">
      <c r="A30" s="100" t="s">
        <v>28</v>
      </c>
      <c r="B30" s="120"/>
      <c r="C30" s="119" t="s">
        <v>66</v>
      </c>
      <c r="D30" s="269"/>
      <c r="E30" s="269"/>
      <c r="F30" s="266"/>
      <c r="G30" s="267"/>
      <c r="H30" s="268"/>
      <c r="I30" s="118"/>
    </row>
    <row r="31" spans="2:9" ht="15" customHeight="1">
      <c r="B31" s="120"/>
      <c r="C31" s="119" t="s">
        <v>67</v>
      </c>
      <c r="D31" s="277"/>
      <c r="E31" s="277"/>
      <c r="F31" s="271"/>
      <c r="G31" s="272"/>
      <c r="H31" s="273"/>
      <c r="I31" s="118"/>
    </row>
    <row r="32" spans="1:9" ht="24.75" customHeight="1">
      <c r="A32" s="100" t="s">
        <v>29</v>
      </c>
      <c r="B32" s="112"/>
      <c r="C32" s="101"/>
      <c r="D32" s="101"/>
      <c r="E32" s="101"/>
      <c r="F32" s="101"/>
      <c r="G32" s="117"/>
      <c r="H32" s="117"/>
      <c r="I32" s="109"/>
    </row>
    <row r="33" spans="2:9" ht="4.5" customHeight="1">
      <c r="B33" s="108"/>
      <c r="C33" s="107"/>
      <c r="D33" s="107"/>
      <c r="E33" s="107"/>
      <c r="F33" s="107"/>
      <c r="G33" s="107"/>
      <c r="H33" s="107"/>
      <c r="I33" s="109"/>
    </row>
    <row r="34" spans="1:35" s="95" customFormat="1" ht="24.75" customHeight="1">
      <c r="A34" s="116"/>
      <c r="B34" s="115"/>
      <c r="C34" s="281" t="s">
        <v>79</v>
      </c>
      <c r="D34" s="281"/>
      <c r="E34" s="281"/>
      <c r="F34" s="281"/>
      <c r="G34" s="281"/>
      <c r="H34" s="281"/>
      <c r="I34" s="114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9" ht="27.75" customHeight="1">
      <c r="A35" s="100" t="s">
        <v>78</v>
      </c>
      <c r="B35" s="112"/>
      <c r="C35" s="111"/>
      <c r="D35" s="282"/>
      <c r="E35" s="283"/>
      <c r="F35" s="283"/>
      <c r="G35" s="283"/>
      <c r="H35" s="284"/>
      <c r="I35" s="109"/>
    </row>
    <row r="36" spans="2:9" ht="12.75">
      <c r="B36" s="112"/>
      <c r="C36" s="111"/>
      <c r="D36" s="111"/>
      <c r="E36" s="111"/>
      <c r="F36" s="111"/>
      <c r="G36" s="111"/>
      <c r="H36" s="110"/>
      <c r="I36" s="109"/>
    </row>
    <row r="37" spans="2:9" ht="12.75">
      <c r="B37" s="108"/>
      <c r="C37" s="107"/>
      <c r="D37" s="107"/>
      <c r="E37" s="107"/>
      <c r="F37" s="107"/>
      <c r="G37" s="107"/>
      <c r="H37" s="107"/>
      <c r="I37" s="106"/>
    </row>
    <row r="38" s="92" customFormat="1" ht="12.75">
      <c r="A38" s="100"/>
    </row>
    <row r="39" s="92" customFormat="1" ht="12.75">
      <c r="A39" s="100"/>
    </row>
    <row r="40" s="92" customFormat="1" ht="12.75">
      <c r="A40" s="100"/>
    </row>
    <row r="41" s="92" customFormat="1" ht="12.75">
      <c r="A41" s="100"/>
    </row>
    <row r="42" s="92" customFormat="1" ht="12.75">
      <c r="A42" s="100"/>
    </row>
    <row r="43" s="92" customFormat="1" ht="12.75">
      <c r="A43" s="100"/>
    </row>
    <row r="44" s="92" customFormat="1" ht="12.75">
      <c r="A44" s="100"/>
    </row>
    <row r="45" s="92" customFormat="1" ht="12.75">
      <c r="A45" s="100"/>
    </row>
    <row r="46" s="92" customFormat="1" ht="12.75">
      <c r="A46" s="100"/>
    </row>
    <row r="47" s="92" customFormat="1" ht="12.75">
      <c r="A47" s="100"/>
    </row>
    <row r="48" s="92" customFormat="1" ht="12.75">
      <c r="A48" s="100"/>
    </row>
    <row r="49" s="92" customFormat="1" ht="12.75">
      <c r="A49" s="100"/>
    </row>
    <row r="50" s="92" customFormat="1" ht="12.75">
      <c r="A50" s="100"/>
    </row>
    <row r="51" s="92" customFormat="1" ht="12.75">
      <c r="A51" s="100"/>
    </row>
    <row r="52" s="92" customFormat="1" ht="12.75">
      <c r="A52" s="100"/>
    </row>
    <row r="53" s="92" customFormat="1" ht="12.75">
      <c r="A53" s="100"/>
    </row>
    <row r="54" s="92" customFormat="1" ht="12.75">
      <c r="A54" s="100"/>
    </row>
    <row r="55" s="92" customFormat="1" ht="12.75">
      <c r="A55" s="100"/>
    </row>
    <row r="56" s="92" customFormat="1" ht="12.75">
      <c r="A56" s="100"/>
    </row>
    <row r="57" s="92" customFormat="1" ht="12.75">
      <c r="A57" s="100"/>
    </row>
    <row r="58" s="92" customFormat="1" ht="12.75">
      <c r="A58" s="100"/>
    </row>
    <row r="59" s="92" customFormat="1" ht="12.75">
      <c r="A59" s="100"/>
    </row>
    <row r="60" s="92" customFormat="1" ht="12.75">
      <c r="A60" s="100"/>
    </row>
    <row r="61" s="92" customFormat="1" ht="12.75">
      <c r="A61" s="100"/>
    </row>
    <row r="62" s="92" customFormat="1" ht="12.75">
      <c r="A62" s="100"/>
    </row>
    <row r="63" s="92" customFormat="1" ht="12.75">
      <c r="A63" s="100"/>
    </row>
    <row r="64" s="92" customFormat="1" ht="12.75">
      <c r="A64" s="100"/>
    </row>
    <row r="65" s="92" customFormat="1" ht="12.75">
      <c r="A65" s="100"/>
    </row>
    <row r="66" s="92" customFormat="1" ht="12.75">
      <c r="A66" s="100"/>
    </row>
    <row r="67" s="92" customFormat="1" ht="12.75">
      <c r="A67" s="100"/>
    </row>
    <row r="68" s="92" customFormat="1" ht="12.75">
      <c r="A68" s="100"/>
    </row>
    <row r="69" s="92" customFormat="1" ht="12.75">
      <c r="A69" s="100"/>
    </row>
    <row r="70" s="92" customFormat="1" ht="12.75">
      <c r="A70" s="100"/>
    </row>
    <row r="71" s="92" customFormat="1" ht="12.75">
      <c r="A71" s="100"/>
    </row>
    <row r="72" s="92" customFormat="1" ht="12.75">
      <c r="A72" s="100"/>
    </row>
    <row r="73" s="92" customFormat="1" ht="12.75">
      <c r="A73" s="100"/>
    </row>
    <row r="74" s="92" customFormat="1" ht="12.75">
      <c r="A74" s="100"/>
    </row>
    <row r="75" s="92" customFormat="1" ht="12.75">
      <c r="A75" s="100"/>
    </row>
    <row r="76" s="92" customFormat="1" ht="12.75">
      <c r="A76" s="100"/>
    </row>
    <row r="77" s="92" customFormat="1" ht="12.75">
      <c r="A77" s="100"/>
    </row>
    <row r="78" s="92" customFormat="1" ht="12.75">
      <c r="A78" s="100"/>
    </row>
    <row r="79" s="92" customFormat="1" ht="12.75">
      <c r="A79" s="100"/>
    </row>
    <row r="80" s="92" customFormat="1" ht="12.75">
      <c r="A80" s="100"/>
    </row>
    <row r="81" s="92" customFormat="1" ht="12.75">
      <c r="A81" s="100"/>
    </row>
    <row r="82" s="92" customFormat="1" ht="12.75">
      <c r="A82" s="100"/>
    </row>
    <row r="83" s="92" customFormat="1" ht="12.75">
      <c r="A83" s="100"/>
    </row>
    <row r="84" s="92" customFormat="1" ht="12.75">
      <c r="A84" s="100"/>
    </row>
    <row r="85" s="92" customFormat="1" ht="12.75">
      <c r="A85" s="100"/>
    </row>
    <row r="86" s="92" customFormat="1" ht="12.75">
      <c r="A86" s="100"/>
    </row>
    <row r="87" s="92" customFormat="1" ht="12.75">
      <c r="A87" s="100"/>
    </row>
    <row r="88" s="92" customFormat="1" ht="12.75">
      <c r="A88" s="100"/>
    </row>
    <row r="89" s="92" customFormat="1" ht="12.75">
      <c r="A89" s="100"/>
    </row>
    <row r="90" s="92" customFormat="1" ht="12.75">
      <c r="A90" s="100"/>
    </row>
    <row r="91" s="92" customFormat="1" ht="12.75">
      <c r="A91" s="100"/>
    </row>
    <row r="92" s="92" customFormat="1" ht="12.75">
      <c r="A92" s="100"/>
    </row>
    <row r="93" s="92" customFormat="1" ht="12.75">
      <c r="A93" s="100"/>
    </row>
    <row r="94" s="92" customFormat="1" ht="12.75">
      <c r="A94" s="100"/>
    </row>
    <row r="95" s="92" customFormat="1" ht="12.75">
      <c r="A95" s="100"/>
    </row>
    <row r="96" s="92" customFormat="1" ht="12.75">
      <c r="A96" s="100"/>
    </row>
    <row r="97" s="92" customFormat="1" ht="12.75">
      <c r="A97" s="100"/>
    </row>
    <row r="98" s="92" customFormat="1" ht="12.75">
      <c r="A98" s="100"/>
    </row>
    <row r="99" s="92" customFormat="1" ht="12.75">
      <c r="A99" s="100"/>
    </row>
  </sheetData>
  <sheetProtection sheet="1" objects="1" scenarios="1" selectLockedCells="1"/>
  <mergeCells count="28">
    <mergeCell ref="C34:H34"/>
    <mergeCell ref="D14:E14"/>
    <mergeCell ref="D22:E22"/>
    <mergeCell ref="B1:I1"/>
    <mergeCell ref="B2:I2"/>
    <mergeCell ref="B3:I3"/>
    <mergeCell ref="E5:H5"/>
    <mergeCell ref="C4:D4"/>
    <mergeCell ref="D12:E12"/>
    <mergeCell ref="D13:E13"/>
    <mergeCell ref="E7:H7"/>
    <mergeCell ref="C9:H9"/>
    <mergeCell ref="D35:H35"/>
    <mergeCell ref="D11:E11"/>
    <mergeCell ref="C27:H27"/>
    <mergeCell ref="C18:H18"/>
    <mergeCell ref="C17:H17"/>
    <mergeCell ref="D21:E21"/>
    <mergeCell ref="D31:E31"/>
    <mergeCell ref="F29:H29"/>
    <mergeCell ref="F30:H30"/>
    <mergeCell ref="D30:E30"/>
    <mergeCell ref="D29:E29"/>
    <mergeCell ref="F31:H31"/>
    <mergeCell ref="D16:E16"/>
    <mergeCell ref="D24:E24"/>
    <mergeCell ref="D19:E19"/>
    <mergeCell ref="D20:E20"/>
  </mergeCells>
  <printOptions/>
  <pageMargins left="0.5905511811023623" right="0.5905511811023623" top="0.7874015748031497" bottom="0.7874015748031497" header="0.5118110236220472" footer="0.5118110236220472"/>
  <pageSetup fitToHeight="10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Garcia Rodriguez, Manuel Angel</cp:lastModifiedBy>
  <cp:lastPrinted>2014-01-27T12:22:18Z</cp:lastPrinted>
  <dcterms:created xsi:type="dcterms:W3CDTF">2012-02-19T23:02:04Z</dcterms:created>
  <dcterms:modified xsi:type="dcterms:W3CDTF">2018-01-23T08:22:59Z</dcterms:modified>
  <cp:category/>
  <cp:version/>
  <cp:contentType/>
  <cp:contentStatus/>
</cp:coreProperties>
</file>